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amara\Documents\2024. GODINA\EVIDENCIJA KOMUNALNE INFRASTRUKTURE\"/>
    </mc:Choice>
  </mc:AlternateContent>
  <bookViews>
    <workbookView xWindow="0" yWindow="0" windowWidth="16380" windowHeight="8190" tabRatio="500"/>
  </bookViews>
  <sheets>
    <sheet name="NERAZVRSTANE CESTE" sheetId="1" r:id="rId1"/>
    <sheet name="RAZVRSTANE CESTE" sheetId="7" r:id="rId2"/>
    <sheet name="Tehničko izvješće" sheetId="9" r:id="rId3"/>
  </sheets>
  <definedNames>
    <definedName name="_xlnm.Print_Titles" localSheetId="0">'NERAZVRSTANE CESTE'!$2:$2</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F161" i="1" l="1"/>
  <c r="E161" i="1"/>
  <c r="D161" i="1"/>
</calcChain>
</file>

<file path=xl/sharedStrings.xml><?xml version="1.0" encoding="utf-8"?>
<sst xmlns="http://schemas.openxmlformats.org/spreadsheetml/2006/main" count="966" uniqueCount="610">
  <si>
    <t xml:space="preserve">
OPĆINA MARIJA GORICA
</t>
  </si>
  <si>
    <t>REDNI BROJ</t>
  </si>
  <si>
    <t>OZNAKA NERAZVRSTANE CESTE</t>
  </si>
  <si>
    <t>NAZIV CESTE</t>
  </si>
  <si>
    <t>DUŽINA
[m]</t>
  </si>
  <si>
    <t>ASFALT
[m]</t>
  </si>
  <si>
    <t>MAKADAM
[m]</t>
  </si>
  <si>
    <t>MJESNI ODBOR</t>
  </si>
  <si>
    <t>KATASTARSKA OPĆINA</t>
  </si>
  <si>
    <t>BROJ KATASTARSKE ČESTICE</t>
  </si>
  <si>
    <t>NC 001</t>
  </si>
  <si>
    <t>Ante Kovačića</t>
  </si>
  <si>
    <t>Kraj Gornji i Bijela Gorica, Marija Gorica</t>
  </si>
  <si>
    <t>Kraj</t>
  </si>
  <si>
    <t>NC 002</t>
  </si>
  <si>
    <t>Bregovita</t>
  </si>
  <si>
    <t>Kraj Gornji i Bijela Gorica</t>
  </si>
  <si>
    <t>NC 003</t>
  </si>
  <si>
    <t>Gajeva</t>
  </si>
  <si>
    <t>3477, 3478</t>
  </si>
  <si>
    <t>NC 004</t>
  </si>
  <si>
    <t>Voćarska</t>
  </si>
  <si>
    <t>3485, p/7, 2681, 3487</t>
  </si>
  <si>
    <t>NC 005</t>
  </si>
  <si>
    <t>Vinogradska</t>
  </si>
  <si>
    <t>1211, 1185</t>
  </si>
  <si>
    <t>NC 006</t>
  </si>
  <si>
    <t>Bregovita odv. (za kbr 60-68)</t>
  </si>
  <si>
    <t>1138, 3479</t>
  </si>
  <si>
    <t>NC 007</t>
  </si>
  <si>
    <t>Bregovita odv. (za kbr. 38)</t>
  </si>
  <si>
    <t>NC 008</t>
  </si>
  <si>
    <t>Bregovita odv. (za kbr. 21-23)</t>
  </si>
  <si>
    <t>NC 009</t>
  </si>
  <si>
    <t>Gajeva odv. (kod kbr. 11)</t>
  </si>
  <si>
    <t>NC 010</t>
  </si>
  <si>
    <t>Krajgorska (odv. (za kbr. 21)</t>
  </si>
  <si>
    <t>NC 011</t>
  </si>
  <si>
    <t>Kraj Donji</t>
  </si>
  <si>
    <t>NC 012</t>
  </si>
  <si>
    <t>Kaptolska</t>
  </si>
  <si>
    <t>339, 3438, 3436</t>
  </si>
  <si>
    <t>NC 013</t>
  </si>
  <si>
    <t>Aleja Dr. Franje Tuđmana</t>
  </si>
  <si>
    <t>3525, 3456/2</t>
  </si>
  <si>
    <t>NC 014</t>
  </si>
  <si>
    <t>Topoljska</t>
  </si>
  <si>
    <t>3450, 479, 499, 449/9</t>
  </si>
  <si>
    <t>NC 015</t>
  </si>
  <si>
    <t>Rudeka Sutlara</t>
  </si>
  <si>
    <t>NC 016</t>
  </si>
  <si>
    <t>Kolodvorska</t>
  </si>
  <si>
    <t>NC 017</t>
  </si>
  <si>
    <t>Jakolićeva</t>
  </si>
  <si>
    <t>NC 018</t>
  </si>
  <si>
    <t>Dragutina Boranića</t>
  </si>
  <si>
    <t>NC 019</t>
  </si>
  <si>
    <t>Bijeli Brijeg</t>
  </si>
  <si>
    <t>NC 020</t>
  </si>
  <si>
    <t>Stari Zdenac</t>
  </si>
  <si>
    <t>NC 021</t>
  </si>
  <si>
    <t>Čakanica</t>
  </si>
  <si>
    <t>NC 022</t>
  </si>
  <si>
    <t>Topoljska I odv.  (za kbr. 3-7)</t>
  </si>
  <si>
    <t>478/8</t>
  </si>
  <si>
    <t>NC 023</t>
  </si>
  <si>
    <t>Topoljska II odv. (za kbr. 15-19)</t>
  </si>
  <si>
    <t>NC 024</t>
  </si>
  <si>
    <t>Kaptolska I odv. (kod kbr. 22)</t>
  </si>
  <si>
    <t>NC 025</t>
  </si>
  <si>
    <t>Kovač</t>
  </si>
  <si>
    <t>719/5, 720/8, 720/9</t>
  </si>
  <si>
    <t>NC 026</t>
  </si>
  <si>
    <t>Bijeli Brijeg odv. (za kbr. 1-9)</t>
  </si>
  <si>
    <t>690/2, 690/20. 690/19. 690/41</t>
  </si>
  <si>
    <t>NC 027</t>
  </si>
  <si>
    <t>Dubravička odv. (za kbr. 2-14)</t>
  </si>
  <si>
    <t>573, 570, 567/3, 559</t>
  </si>
  <si>
    <t>NC 028</t>
  </si>
  <si>
    <t>Dubravička odv. (za kbr. 177-179)</t>
  </si>
  <si>
    <t>3454/1. 644/5</t>
  </si>
  <si>
    <t>NC 029</t>
  </si>
  <si>
    <t>Matije Gupca odv. (za kbr. 26A)</t>
  </si>
  <si>
    <t>688/9</t>
  </si>
  <si>
    <t>NC 030</t>
  </si>
  <si>
    <t>Matije Gupca odv. (za kbr. 12)</t>
  </si>
  <si>
    <t>820/2, 821</t>
  </si>
  <si>
    <t>NC 031</t>
  </si>
  <si>
    <t>Vodovodna odv. I (za kbr. 2-10)</t>
  </si>
  <si>
    <t>326/3, 322/4</t>
  </si>
  <si>
    <t>NC 032</t>
  </si>
  <si>
    <t>Hrastinska</t>
  </si>
  <si>
    <t>Marija Gorica</t>
  </si>
  <si>
    <t>3416, 3887/2</t>
  </si>
  <si>
    <t>NC 033</t>
  </si>
  <si>
    <t>Hrastinska odv.</t>
  </si>
  <si>
    <t>104/15</t>
  </si>
  <si>
    <t>NC 034</t>
  </si>
  <si>
    <t>Celinska</t>
  </si>
  <si>
    <t>Pušća</t>
  </si>
  <si>
    <t>3871, 3877</t>
  </si>
  <si>
    <t>NC 035</t>
  </si>
  <si>
    <t>Rajski put</t>
  </si>
  <si>
    <t>3031/2, 3000/3, 2997, 3005, 2996/6</t>
  </si>
  <si>
    <t>NC 036</t>
  </si>
  <si>
    <t>Vidikovac</t>
  </si>
  <si>
    <t>Kraj
Pušća</t>
  </si>
  <si>
    <t>3496, 3500 KO Kraj, 3864 KO Pušća</t>
  </si>
  <si>
    <t>NC 037</t>
  </si>
  <si>
    <t>Mali brig</t>
  </si>
  <si>
    <t>3938, 3939</t>
  </si>
  <si>
    <t>NC 038</t>
  </si>
  <si>
    <t>Krčelićeva</t>
  </si>
  <si>
    <t>3944, 2408, 2630/2</t>
  </si>
  <si>
    <t>NC 039</t>
  </si>
  <si>
    <t>Ivana Pernara</t>
  </si>
  <si>
    <t>NC 040</t>
  </si>
  <si>
    <t>Drage Kolarića</t>
  </si>
  <si>
    <t>3419, 3340, 3420/1</t>
  </si>
  <si>
    <t>NC 041</t>
  </si>
  <si>
    <t>Partizanska</t>
  </si>
  <si>
    <t>NC 042</t>
  </si>
  <si>
    <t>Šumski put</t>
  </si>
  <si>
    <t>3429. 147/1. 147/2. 147/3. 147/4. 3127/1. 4048</t>
  </si>
  <si>
    <t>NC 043</t>
  </si>
  <si>
    <t>Jakolićev odv. I (za kbr. 1, 3, 6)</t>
  </si>
  <si>
    <t>2241/1, 2242, 2237/2</t>
  </si>
  <si>
    <t>NC 044</t>
  </si>
  <si>
    <t>Jakolićev odv. II (kod kbr. 26)</t>
  </si>
  <si>
    <t>NC 045</t>
  </si>
  <si>
    <t>Kožnarov put</t>
  </si>
  <si>
    <t>196/2, 186/14, 188/1</t>
  </si>
  <si>
    <t>NC 046</t>
  </si>
  <si>
    <t>Ante Kovačića odv. (za kbr. 4, 6)</t>
  </si>
  <si>
    <t>1050/5, 1050/4, 1051/3</t>
  </si>
  <si>
    <t>NC 047</t>
  </si>
  <si>
    <t>Ante Kovačića odv. (za kbr. 20-22)</t>
  </si>
  <si>
    <t>NC 048</t>
  </si>
  <si>
    <t>Ante Kovačića odv. (za kbr. 19-21)</t>
  </si>
  <si>
    <t>3148/2, 3148/1</t>
  </si>
  <si>
    <t>NC 049</t>
  </si>
  <si>
    <t>Ante Kovačića odv. (za kbr. 45-49)</t>
  </si>
  <si>
    <t>3406/17</t>
  </si>
  <si>
    <t>NC 050</t>
  </si>
  <si>
    <t>Ante Kovačića odv. (za kbr. 4, 7, 9)</t>
  </si>
  <si>
    <t>NC 051</t>
  </si>
  <si>
    <t>Ante Kovačića odv. (za kbr. 11)</t>
  </si>
  <si>
    <t>129/2</t>
  </si>
  <si>
    <t>NC 052</t>
  </si>
  <si>
    <t>Gorička odv. (za kbr. 82-86)</t>
  </si>
  <si>
    <t>669/8</t>
  </si>
  <si>
    <t>NC 053</t>
  </si>
  <si>
    <t>Gorička odv. (za kbr. 76)</t>
  </si>
  <si>
    <t>850/4, 850/1</t>
  </si>
  <si>
    <t>NC 054</t>
  </si>
  <si>
    <t>Gorička odv. (za kbr. 66, 68)</t>
  </si>
  <si>
    <t>850/7, 855/2, 857/3</t>
  </si>
  <si>
    <t>NC 055</t>
  </si>
  <si>
    <t>Gorička odv. (za kbr. 48, 50)</t>
  </si>
  <si>
    <t>2/5</t>
  </si>
  <si>
    <t>NC 056</t>
  </si>
  <si>
    <t>Gorička odv. (za kbr. 40)</t>
  </si>
  <si>
    <t>4/1, 6/2, 7/16, 7/15</t>
  </si>
  <si>
    <t>NC 057</t>
  </si>
  <si>
    <t>Gorička odv. (za kbr. 33, 35)</t>
  </si>
  <si>
    <t>NC 058</t>
  </si>
  <si>
    <t>Gorička odv. (za kbr. 13)</t>
  </si>
  <si>
    <t>37/11</t>
  </si>
  <si>
    <t>NC 059</t>
  </si>
  <si>
    <t>Gorička odv. (kod kbr. 28)</t>
  </si>
  <si>
    <t>NC 060</t>
  </si>
  <si>
    <t>Gorička odv. (za kbr. 17, 19)</t>
  </si>
  <si>
    <t>NC 061</t>
  </si>
  <si>
    <t>Hrastinska odv. (za kbr. 3-9)</t>
  </si>
  <si>
    <t>102, 96</t>
  </si>
  <si>
    <t>NC 062</t>
  </si>
  <si>
    <t>Hrastinska odv. (za kbr. 11)</t>
  </si>
  <si>
    <t>103/4</t>
  </si>
  <si>
    <t>NC 063</t>
  </si>
  <si>
    <t>Hrastinska odv. (kod kbr. 34)</t>
  </si>
  <si>
    <t>3094/1</t>
  </si>
  <si>
    <t>NC 064</t>
  </si>
  <si>
    <t>Hrastinska odv. (kod kbr. 21)</t>
  </si>
  <si>
    <t>NC 065</t>
  </si>
  <si>
    <t>Mali Brig odv. (za kbr. 7-11)</t>
  </si>
  <si>
    <t>2681/5, 2681/3</t>
  </si>
  <si>
    <t>NC 066</t>
  </si>
  <si>
    <t>Maršala Tita odv. (za kbr. 6-10)</t>
  </si>
  <si>
    <t xml:space="preserve">2991/4, 2991/1 </t>
  </si>
  <si>
    <t>NC 067</t>
  </si>
  <si>
    <t>Maršala Tita odv. (za kbr. 19)</t>
  </si>
  <si>
    <t>2949 , 2951, 2950, 2952</t>
  </si>
  <si>
    <t>NC 068</t>
  </si>
  <si>
    <t>Maršala Tita odv. (za kbr. 31)</t>
  </si>
  <si>
    <t>2779/1, 2779/4</t>
  </si>
  <si>
    <t>NC 069</t>
  </si>
  <si>
    <t>Maršala Tita odv. (za kbr. 58-62)</t>
  </si>
  <si>
    <t>3936, 2355/6</t>
  </si>
  <si>
    <t>NC 070</t>
  </si>
  <si>
    <t>Maršala Tita odv. (za kbr. 42-48)</t>
  </si>
  <si>
    <t>2294/3, 2294/2, 2294/1, 2293/1</t>
  </si>
  <si>
    <t>NC 071</t>
  </si>
  <si>
    <t>Maršala Tita odv. (za kbr. 32-38)</t>
  </si>
  <si>
    <t>2284/1, 2284/3, 2267/8, 2270/1</t>
  </si>
  <si>
    <t>NC 072</t>
  </si>
  <si>
    <t>Vidikovac odv. (za kbr. 30-34)</t>
  </si>
  <si>
    <t>NC 073</t>
  </si>
  <si>
    <t>Vidikovac odv. (za kbr.  47A)</t>
  </si>
  <si>
    <t>2803/4</t>
  </si>
  <si>
    <t>NC 074</t>
  </si>
  <si>
    <t>Gorička odv. (za kbr.80)</t>
  </si>
  <si>
    <t>NC 075</t>
  </si>
  <si>
    <t>Sveti Križ</t>
  </si>
  <si>
    <t>Laduč</t>
  </si>
  <si>
    <t>NC 076</t>
  </si>
  <si>
    <t>Stjepana Glogovića</t>
  </si>
  <si>
    <t>NC 077</t>
  </si>
  <si>
    <t>Stjepana Jakševca</t>
  </si>
  <si>
    <t>NC 078</t>
  </si>
  <si>
    <t>Stjepana Štrosa</t>
  </si>
  <si>
    <t>4054, 4055</t>
  </si>
  <si>
    <t>NC 079</t>
  </si>
  <si>
    <t>Stjepana Čemera</t>
  </si>
  <si>
    <t>NC 080</t>
  </si>
  <si>
    <t>Selski put</t>
  </si>
  <si>
    <t>4065, 4064, 1663/2, 1664/2. 1655/3</t>
  </si>
  <si>
    <t>NC 081</t>
  </si>
  <si>
    <t>Tursanova</t>
  </si>
  <si>
    <t>4062, 1653/1</t>
  </si>
  <si>
    <t>NC 082</t>
  </si>
  <si>
    <t>Josipa Tucmana</t>
  </si>
  <si>
    <t>4070/1</t>
  </si>
  <si>
    <t>NC 083</t>
  </si>
  <si>
    <t>Puhačka</t>
  </si>
  <si>
    <t>NC 084</t>
  </si>
  <si>
    <t>Ježinkovo</t>
  </si>
  <si>
    <t>NC 085</t>
  </si>
  <si>
    <t>NC 086</t>
  </si>
  <si>
    <t>Krčina</t>
  </si>
  <si>
    <t>NC 087</t>
  </si>
  <si>
    <t>4073/1</t>
  </si>
  <si>
    <t>NC 088</t>
  </si>
  <si>
    <t>Svetokriški put</t>
  </si>
  <si>
    <t>NC 089</t>
  </si>
  <si>
    <t>Lojzova</t>
  </si>
  <si>
    <t>4035, 2475/2</t>
  </si>
  <si>
    <t>NC 090</t>
  </si>
  <si>
    <t>Jabukovac</t>
  </si>
  <si>
    <t>1657/4, 1655/3</t>
  </si>
  <si>
    <t>NC 091</t>
  </si>
  <si>
    <t>Brdovečka odv. (za kbr. 13-15)</t>
  </si>
  <si>
    <t>1761/11, 1761/9</t>
  </si>
  <si>
    <t>NC 092</t>
  </si>
  <si>
    <t xml:space="preserve">Brdovečka odv. </t>
  </si>
  <si>
    <t>4060. 1223/2</t>
  </si>
  <si>
    <t>NC 093</t>
  </si>
  <si>
    <t>Glogovićeva I odv. (za kbr. 2-4)</t>
  </si>
  <si>
    <t>4052, 4053</t>
  </si>
  <si>
    <t>NC 094</t>
  </si>
  <si>
    <t>Glogovićeva II odv. (za kbr. 12-20)</t>
  </si>
  <si>
    <t>1816, 1818, 1824/1</t>
  </si>
  <si>
    <t>NC 095</t>
  </si>
  <si>
    <t>Glogovićeva III odv. (za kbr. 6)</t>
  </si>
  <si>
    <t>NC 096</t>
  </si>
  <si>
    <t>Stjepana Jakševca III odv. (za kbr. 83-85)</t>
  </si>
  <si>
    <t>1615, 302, 301</t>
  </si>
  <si>
    <t>NC 097</t>
  </si>
  <si>
    <t>Obrankovićeva I odv. (za kbr. 2, 3)</t>
  </si>
  <si>
    <t>1851/2, 1855</t>
  </si>
  <si>
    <t>NC 098</t>
  </si>
  <si>
    <t>Obrankovićeva II odv. (za kbr. 20)</t>
  </si>
  <si>
    <t>1884/2</t>
  </si>
  <si>
    <t>NC 099</t>
  </si>
  <si>
    <t>Brdovečka odv. (za kbr. 22A-E)</t>
  </si>
  <si>
    <t>1702/6</t>
  </si>
  <si>
    <t>NC 100</t>
  </si>
  <si>
    <t>Brdovečka odv. (za kbr. 73-77)</t>
  </si>
  <si>
    <t>1593, 1590/4</t>
  </si>
  <si>
    <t>NC 101</t>
  </si>
  <si>
    <t>Brdovečka odv. (za kbr. 111-113)</t>
  </si>
  <si>
    <t>336/2, 333/3, 4099, 333/1</t>
  </si>
  <si>
    <t>NC 102</t>
  </si>
  <si>
    <t>Brdovečka odv. (za kbr. 17)</t>
  </si>
  <si>
    <t>NC 103</t>
  </si>
  <si>
    <t>Brdovečka odv. (za kbr. 87-89)</t>
  </si>
  <si>
    <t>1610/1, 1602/2</t>
  </si>
  <si>
    <t>NC 104</t>
  </si>
  <si>
    <t>Brdovečka odv. (za kbr. 67-69)</t>
  </si>
  <si>
    <t>1585/4</t>
  </si>
  <si>
    <t>NC 105</t>
  </si>
  <si>
    <t>Brdovečka odv. (za kbr. 30I-30L)</t>
  </si>
  <si>
    <t>1647/16</t>
  </si>
  <si>
    <t>NC 106</t>
  </si>
  <si>
    <t>Obrankovićeva III odv. (za kbr. 4A, 4B)</t>
  </si>
  <si>
    <t>1830/8, 1830/9, 1830/10</t>
  </si>
  <si>
    <t>NC 107</t>
  </si>
  <si>
    <t>Stjepana Čemera odv. (za kbr. 5-9)</t>
  </si>
  <si>
    <t>4059/2, 1209/3</t>
  </si>
  <si>
    <t>NC 108</t>
  </si>
  <si>
    <t>Voćarska odv. (za kbr. 10B, 16)</t>
  </si>
  <si>
    <t>NC 109</t>
  </si>
  <si>
    <t>Voćarska odv. (za kbr. 42)</t>
  </si>
  <si>
    <t>1561/1</t>
  </si>
  <si>
    <t>NC 110</t>
  </si>
  <si>
    <t>Stjepana Jakševca I odv. (kod kbr. 53)</t>
  </si>
  <si>
    <t>NC 111</t>
  </si>
  <si>
    <t>Stjepana Jakševca II odv. (za kbr. 2, 3, 5, 7)</t>
  </si>
  <si>
    <t>NC 112</t>
  </si>
  <si>
    <t>Topolova</t>
  </si>
  <si>
    <t>2464/4</t>
  </si>
  <si>
    <t>NC 113</t>
  </si>
  <si>
    <t>Voćarska odv. (za kbr. 26-28)</t>
  </si>
  <si>
    <t>NC 114</t>
  </si>
  <si>
    <t>Voćarska odv. (za kbr. 14-18)</t>
  </si>
  <si>
    <t>1418/2</t>
  </si>
  <si>
    <t>NC 115</t>
  </si>
  <si>
    <t>1556/5</t>
  </si>
  <si>
    <t>NC 116</t>
  </si>
  <si>
    <t>Voćarska odv. (za kbr. 2A, 2B)</t>
  </si>
  <si>
    <t>1556/6, 1559/4</t>
  </si>
  <si>
    <t>NC 117</t>
  </si>
  <si>
    <t>Mokrička</t>
  </si>
  <si>
    <t>Trstenik</t>
  </si>
  <si>
    <t>1822/6, 3894, 3893, 3890</t>
  </si>
  <si>
    <t>NC 118</t>
  </si>
  <si>
    <t>Bataljuna Matije Gupca</t>
  </si>
  <si>
    <t>NC 119</t>
  </si>
  <si>
    <t>Stjepana Kovačića</t>
  </si>
  <si>
    <t>NC 120</t>
  </si>
  <si>
    <t>Bana Josipa Jelačića</t>
  </si>
  <si>
    <t>3896/1, 3898</t>
  </si>
  <si>
    <t>NC 121</t>
  </si>
  <si>
    <t>Đure Jelačića</t>
  </si>
  <si>
    <t>1696/2, 1690/7, 1690/6, 1690/5, 1695/2, 1697/4, 1735, 1734</t>
  </si>
  <si>
    <t>NC 122</t>
  </si>
  <si>
    <t>Sofije Jelačić</t>
  </si>
  <si>
    <t>3896/1, 3887/1</t>
  </si>
  <si>
    <t>NC 123</t>
  </si>
  <si>
    <t>Ilije Gregorića</t>
  </si>
  <si>
    <t>3899, 3895, 1923/2, 3889, 3882</t>
  </si>
  <si>
    <t>NC 124</t>
  </si>
  <si>
    <t>Trstenička</t>
  </si>
  <si>
    <t>NC 125</t>
  </si>
  <si>
    <t>Josipa Debogovića</t>
  </si>
  <si>
    <t>1883/7</t>
  </si>
  <si>
    <t>NC 126</t>
  </si>
  <si>
    <t>Pionirska</t>
  </si>
  <si>
    <t>1848, 1841/6, 1841/5</t>
  </si>
  <si>
    <t>NC 127</t>
  </si>
  <si>
    <t>Nikole Kovačića</t>
  </si>
  <si>
    <t>NC 128</t>
  </si>
  <si>
    <t>Matije Fistrića</t>
  </si>
  <si>
    <t>3888, 3889, 3882</t>
  </si>
  <si>
    <t>NC 129</t>
  </si>
  <si>
    <t>Bana J. Jelačića I odv. (za kbr. 3, 4, 6)</t>
  </si>
  <si>
    <t>1672/2, 1638/11, 1638/5</t>
  </si>
  <si>
    <t>NC 130</t>
  </si>
  <si>
    <t>Mokrička I odv. (za kbr. 2A, 4)</t>
  </si>
  <si>
    <t>1823/4, 1822/7, 1821/4</t>
  </si>
  <si>
    <t>NC 131</t>
  </si>
  <si>
    <t>Sofije Jelačić I odv. (kod kbr. 1)</t>
  </si>
  <si>
    <t>1756/3</t>
  </si>
  <si>
    <t>NC 132</t>
  </si>
  <si>
    <t>Bana J. Jelačića II odv. (za kbr. 1)</t>
  </si>
  <si>
    <t>1698/1</t>
  </si>
  <si>
    <t>NC 133</t>
  </si>
  <si>
    <t>Sofije Jelačić II odv. (kod kbr. 4)</t>
  </si>
  <si>
    <t>1794/4, 1794/2, 1794/1, 1789/3, 1782/2</t>
  </si>
  <si>
    <t>NC 134</t>
  </si>
  <si>
    <t>Mokrička III odv. (kod kbr. 2 )</t>
  </si>
  <si>
    <t>NC 135</t>
  </si>
  <si>
    <t>Ante Kovačića odv. (za kbr. 1)</t>
  </si>
  <si>
    <t>1615, 1616, 1617/3</t>
  </si>
  <si>
    <t>NC 136</t>
  </si>
  <si>
    <t>Stjepana Kovačića odv. (za kbr. 1)</t>
  </si>
  <si>
    <t>1858/8, 1558/2, 1558/5</t>
  </si>
  <si>
    <t>NC 137</t>
  </si>
  <si>
    <t>Đure Jelačića odv. (za kbr. 1-3)</t>
  </si>
  <si>
    <t>1697/5, 1696/3, 1696/1, 1737, 8/15, 1694/7, 1696/7</t>
  </si>
  <si>
    <t>NC 138</t>
  </si>
  <si>
    <t>Rajski put odv. (za kbr. 13-19)</t>
  </si>
  <si>
    <t>NC 139</t>
  </si>
  <si>
    <t>Rajski put odv. (za kbr. 25)</t>
  </si>
  <si>
    <t>2997, 3000/3, 3031/12</t>
  </si>
  <si>
    <t>NC 140</t>
  </si>
  <si>
    <t>Obrankovićeva IV odv. (za kbr. 14-18)</t>
  </si>
  <si>
    <t>1885/2</t>
  </si>
  <si>
    <t>NC 141</t>
  </si>
  <si>
    <t>Vinogradska odv. (za kbr. 1-5)</t>
  </si>
  <si>
    <t>1403/7</t>
  </si>
  <si>
    <t>NC 142</t>
  </si>
  <si>
    <t>Vinogradska odv. (kod kbr. 8)</t>
  </si>
  <si>
    <t>1518/3, 1516, 1515/2. 1513</t>
  </si>
  <si>
    <t>NC 143</t>
  </si>
  <si>
    <t>Bregovita odv. (prema Tursanovoj)</t>
  </si>
  <si>
    <t>NC 144</t>
  </si>
  <si>
    <t>Odv. Stjepana Čemera (kod kbr. 7)</t>
  </si>
  <si>
    <t>NC 145</t>
  </si>
  <si>
    <t>Glogovićeva odv. (za kbr. 7, 10)</t>
  </si>
  <si>
    <t>1803. 1804/1. 1788/3. 1788/1. 1788/8. 1788/2. 1789/5. 1789/4. 4055</t>
  </si>
  <si>
    <t>NC 146</t>
  </si>
  <si>
    <t>Bregovita odv. (kod kbr. 22)</t>
  </si>
  <si>
    <t>4072, 4074</t>
  </si>
  <si>
    <t>NC 147</t>
  </si>
  <si>
    <t>Bataljuna M. Gupca odv. (za kbr. 6)</t>
  </si>
  <si>
    <t>1852/1</t>
  </si>
  <si>
    <t>NC 148</t>
  </si>
  <si>
    <t>Jakolićeva odv. (kod kbr. 6)</t>
  </si>
  <si>
    <t>NC 149</t>
  </si>
  <si>
    <t>Kaptolska odv. (kod kbr. 21)</t>
  </si>
  <si>
    <t>NC 150</t>
  </si>
  <si>
    <t>Kaptolska odv. (kod kbr. 23)</t>
  </si>
  <si>
    <t>380/2. 380/1. 384, 383. 316/2</t>
  </si>
  <si>
    <t>NC 151</t>
  </si>
  <si>
    <t>Brdovečka odv. (kod kbr. 2)</t>
  </si>
  <si>
    <t>NC 152</t>
  </si>
  <si>
    <t>Dubravička odv. (kod kbr. 4)</t>
  </si>
  <si>
    <t>532/1</t>
  </si>
  <si>
    <t>NC 153</t>
  </si>
  <si>
    <t>Maršala Tita odv. (nasuprot kbr. 23)</t>
  </si>
  <si>
    <t>2997, 3413</t>
  </si>
  <si>
    <t>NC 154</t>
  </si>
  <si>
    <t>Voćarska odv. (za kbr. 3)</t>
  </si>
  <si>
    <t>NC 155</t>
  </si>
  <si>
    <t>Bregovita odv. (kod kbr. 33)</t>
  </si>
  <si>
    <t>3447, 886/2</t>
  </si>
  <si>
    <t>NC 156</t>
  </si>
  <si>
    <t>Krajgorska odv. (kod kbr. 22)</t>
  </si>
  <si>
    <t>3487, 2685/3, PRIL./7</t>
  </si>
  <si>
    <t>NC 157</t>
  </si>
  <si>
    <t>Krajgorska odv. (za kbr. 1)</t>
  </si>
  <si>
    <t xml:space="preserve">UKUPNO:     </t>
  </si>
  <si>
    <t>Popis javnih cesta na području Općine Marija Gorica:</t>
  </si>
  <si>
    <t>ŽUPANIJSKA CESTA</t>
  </si>
  <si>
    <t>OZNAKA CESTE</t>
  </si>
  <si>
    <t>km</t>
  </si>
  <si>
    <t>ŽC</t>
  </si>
  <si>
    <t>Dubravica (Ž2186) – Vukovo Selo – Harmica (D225)</t>
  </si>
  <si>
    <t>8,8</t>
  </si>
  <si>
    <t>Dubravička</t>
  </si>
  <si>
    <t>D. Pušča (Ž2186) – M. Gorica – Trstenik Puščanski – D225</t>
  </si>
  <si>
    <t>10,3</t>
  </si>
  <si>
    <t>Maršala Tita, Gorička, 
Ante Kovačića</t>
  </si>
  <si>
    <t>Ž3005 – M. Gorica (Ž3030)</t>
  </si>
  <si>
    <t>1,5</t>
  </si>
  <si>
    <t>Gorička</t>
  </si>
  <si>
    <t>M.Gorica (Ž3030) – Križ Brdovečki – Šenkovec – D225</t>
  </si>
  <si>
    <t>4,4</t>
  </si>
  <si>
    <t>Brdovečka</t>
  </si>
  <si>
    <t>Kraj Gornji (Ž3005) – Marija Magdalena – Ž3030</t>
  </si>
  <si>
    <t>3,0</t>
  </si>
  <si>
    <t>Krajgorska</t>
  </si>
  <si>
    <t>LOKALNA CESTA</t>
  </si>
  <si>
    <t>LC</t>
  </si>
  <si>
    <t>Kraj Donji (Ž3005) – Marija Gorica (Ž3033)</t>
  </si>
  <si>
    <t>1,9</t>
  </si>
  <si>
    <t>Vodovodna</t>
  </si>
  <si>
    <t>Vukovo Selo (Ž3005) – Križ Brdovečki (Ž3033)</t>
  </si>
  <si>
    <t>2,3</t>
  </si>
  <si>
    <t>Ž3033 – Gornji Laduč – D225</t>
  </si>
  <si>
    <t>3,7</t>
  </si>
  <si>
    <t>Glogovićeva, Obrankovićeva</t>
  </si>
  <si>
    <t>TEHNIČKO IZVJEŠĆE</t>
  </si>
  <si>
    <r>
      <rPr>
        <sz val="16"/>
        <color rgb="FF000000"/>
        <rFont val="Calibri"/>
        <family val="2"/>
        <charset val="238"/>
      </rPr>
      <t xml:space="preserve">     Na zahtjev naručitelja, </t>
    </r>
    <r>
      <rPr>
        <b/>
        <sz val="16"/>
        <color rgb="FF000000"/>
        <rFont val="Calibri"/>
        <family val="2"/>
        <charset val="238"/>
      </rPr>
      <t>Općine Marija Gorica, Gorička 18/a, 10 299 Marija Gorica, OIB: 48658001244</t>
    </r>
    <r>
      <rPr>
        <sz val="16"/>
        <color rgb="FF000000"/>
        <rFont val="Calibri"/>
        <family val="2"/>
        <charset val="238"/>
      </rPr>
      <t xml:space="preserve">  izrađen je Registar nerazvrstanih cesta na području Općine Marija Gorica.
     Registar je izrađen na temelju Zakona o cestama (NN 84/11, 22/13, 54/13, 148/13, 92/14) i Odluke o donošenju Registra nerazvrstanih cesta na području Općine Marija Gorica, KLASA: 021-05/16-01/02, URBROJ: 238/19-01-16-9, Marija Gorica, od 30.ožujka 2016. Prema Zakonu o cestama, nerazvrstane ceste smatraju se općim dobrom u vlasništvu jedinica lokalne samouprave i kao takve potrebno ih je evidentirati.</t>
    </r>
  </si>
  <si>
    <r>
      <rPr>
        <sz val="16"/>
        <color rgb="FF000000"/>
        <rFont val="Calibri"/>
        <family val="2"/>
        <charset val="238"/>
      </rPr>
      <t xml:space="preserve">     Rekognosciranje terena je izvršeno u lipnju 2016. godine. Kao podloga za Registar korištena je ortofoto karta preuzeta pomoću wms servisa Geoportala Državne geodetske uprave.
Za izradu Registra korišteni su programski paketi  ZWCAD 2012 Professional,  Kora 2008 i  Korex 2008.
Za ispis Registra na papir korišteni su Ploter HP T520 i printer Canon MX495.
     Na području Općine Marija Gorica evidentirano je 157 nerazvrstanih cesta. Svakoj nerazvrstanoj cesti u Registru pridružen je podatak o nazivu, vrsti pokrova (asfalt i/ili makadam), duljini, mjesnom odboru i katastarskoj općini na kojoj se nalazi.
     Ukupna duljina nerazvrstanih cesta na području Općine Marija Gorica iznosi </t>
    </r>
    <r>
      <rPr>
        <b/>
        <sz val="16"/>
        <color rgb="FF000000"/>
        <rFont val="Calibri"/>
        <family val="2"/>
        <charset val="238"/>
      </rPr>
      <t>51430 m</t>
    </r>
    <r>
      <rPr>
        <sz val="16"/>
        <color rgb="FF000000"/>
        <rFont val="Calibri"/>
        <family val="2"/>
        <charset val="238"/>
      </rPr>
      <t xml:space="preserve">, od čega je </t>
    </r>
    <r>
      <rPr>
        <b/>
        <sz val="16"/>
        <color rgb="FF000000"/>
        <rFont val="Calibri"/>
        <family val="2"/>
        <charset val="238"/>
      </rPr>
      <t>31220 m</t>
    </r>
    <r>
      <rPr>
        <sz val="16"/>
        <color rgb="FF000000"/>
        <rFont val="Calibri"/>
        <family val="2"/>
        <charset val="238"/>
      </rPr>
      <t xml:space="preserve"> asfalt i </t>
    </r>
    <r>
      <rPr>
        <b/>
        <sz val="16"/>
        <color rgb="FF000000"/>
        <rFont val="Calibri"/>
        <family val="2"/>
        <charset val="238"/>
      </rPr>
      <t>20210 m</t>
    </r>
    <r>
      <rPr>
        <sz val="16"/>
        <color rgb="FF000000"/>
        <rFont val="Calibri"/>
        <family val="2"/>
        <charset val="238"/>
      </rPr>
      <t xml:space="preserve"> makadam.
</t>
    </r>
  </si>
  <si>
    <t>U Zagrebu, prosinac 2017.</t>
  </si>
  <si>
    <t>Izradio: Goran Pavičić dipl.ing.geod.</t>
  </si>
  <si>
    <t>Ulica Matije Gupca</t>
  </si>
  <si>
    <t>POVRŠINA m2</t>
  </si>
  <si>
    <t xml:space="preserve">NAZIV I VRSTA KOMUNALNE INFRASTRUKTURE </t>
  </si>
  <si>
    <t>NERAZVRSTANA CESTA ULICA MATIJE GUPCA</t>
  </si>
  <si>
    <t>VLASNIŠTVO / UPRAVLJANJE</t>
  </si>
  <si>
    <t>Odluka o utvrđivanju svojstva nerazvstane ceste javnog dobra u općoj uporabi Općine Marija Gorica od 18.10.2018.</t>
  </si>
  <si>
    <t>DOZVOLE (uređenje, građenje, uporaba)</t>
  </si>
  <si>
    <t xml:space="preserve">BROJ KATASTARSKE ČESTICE NAKON EVIDENTIRANJA NERAZVSTANE CESTE </t>
  </si>
  <si>
    <t>IMOVINSKO-PRAVNI ODNOSI</t>
  </si>
  <si>
    <t>Broj ZK uloška: 3143</t>
  </si>
  <si>
    <t>7997 m2</t>
  </si>
  <si>
    <t>k.č.br. 1615/3, k.o. Pušća</t>
  </si>
  <si>
    <t>894 m2</t>
  </si>
  <si>
    <t>k.č.br. 3440/3, k.o. Kraj</t>
  </si>
  <si>
    <t>NERAZVRSTANA CESTA I ODVOJAK ULICE ANTE KOVAČIĆA</t>
  </si>
  <si>
    <t>Odluka o utvrđivanju svojstva nerazvstane ceste javnog dobra u općoj uporabi Općine Marija Gorica KLASA: 021-05/20-01/01, URBROJ: 238/19-01-20-8 od 25.03.2020. i Očitovanja nositelja prava na nerazvstanoj cesti od 17.06.2020.</t>
  </si>
  <si>
    <t>Broj ZK uloška: 5669</t>
  </si>
  <si>
    <t>k.č.br. 3894/1, k.o. Pušća</t>
  </si>
  <si>
    <t>7386 m2</t>
  </si>
  <si>
    <t>Broj ZK uloška: 5668</t>
  </si>
  <si>
    <t>NERAZVRSTANA CESTA, BREGOVITA ULICA, BIJELA GORICA</t>
  </si>
  <si>
    <t>Broj ZK uloška: 3124</t>
  </si>
  <si>
    <t xml:space="preserve">k.č.br. 1211/1, k.o. Kraj </t>
  </si>
  <si>
    <t>1466 m2</t>
  </si>
  <si>
    <t>14257 m2</t>
  </si>
  <si>
    <t>Broj ZK uloška: 3146</t>
  </si>
  <si>
    <t>k.č.br. 3444/1, k.o. Kraj</t>
  </si>
  <si>
    <t>NAPOMENA</t>
  </si>
  <si>
    <t xml:space="preserve">NC 002, NC 006, NC 007 i NC 008 evidentiranjem nerazvrstane ceste evidentirane u jednu nerazvrstanu cestu NC 006 k.č.br. 3444/1, k.o Kraj </t>
  </si>
  <si>
    <t>k.č.br. 3555, k.o. Kraj</t>
  </si>
  <si>
    <t>254 m2</t>
  </si>
  <si>
    <t>Odluka o utvrđivanju svojstva nerazvstane ceste javnog dobra u općoj uporabi Općine Marija Gorica KLASA: 024-01/22-01/04, URBROJ: 238-19-01-22-7 od 31.08.2022.</t>
  </si>
  <si>
    <t>Broj ZK uloška: 3241</t>
  </si>
  <si>
    <t>k.č.br. 2991/4, k.o. Kraj</t>
  </si>
  <si>
    <t>731 m2</t>
  </si>
  <si>
    <t>Broj ZK uloška: 3238</t>
  </si>
  <si>
    <t>k.č.br. 3450/1, k.o. Kraj</t>
  </si>
  <si>
    <t>2848 m2</t>
  </si>
  <si>
    <t>Broj ZK uloška: 3150</t>
  </si>
  <si>
    <t>2047 m2</t>
  </si>
  <si>
    <t>k.č.br. 3448, k.o. Kraj</t>
  </si>
  <si>
    <t>Broj ZK uloška: 3135</t>
  </si>
  <si>
    <t>Odluka o utvrđivanju svojstva nerazvstane ceste javnog dobra u općoj uporabi Općine Marija Gorica KLASA: 021-05/18-01/05, URBROJ: 238/19-01-18-11 od 18.10.2018.. i Očitovanja nositelja prava na nerazvstanoj cesti od 07.11.2018.</t>
  </si>
  <si>
    <t>k.č.br. 3416, k.o. Kraj</t>
  </si>
  <si>
    <t>15541 m2</t>
  </si>
  <si>
    <t>Odluka o utvrđivanju svojstva nerazvstane ceste javnog dobra u općoj uporabi Općine Marija Gorica KLASA: 021-05/18-01/05, URBROJ: 238/19-01-18-11 od 18.10.2018.</t>
  </si>
  <si>
    <t>Broj ZK uloška: 3134</t>
  </si>
  <si>
    <t>k.č.br. 3887/2, k.o. Pušća</t>
  </si>
  <si>
    <t>998 m2</t>
  </si>
  <si>
    <t>Broj ZK uloška: 5597</t>
  </si>
  <si>
    <t xml:space="preserve">Odluka o utvrđivanju svojstva nerazvstane ceste javnog dobra u općoj uporabi Općine Marija Gorica KLASA: 021-05/18-01/05, URBROJ: 238/19-01-18-11 od 18.10.2018. i Očitovanja nositelja prava na nerazvstanoj cesti </t>
  </si>
  <si>
    <t>NC 014, NC 022 i NC 023 evidenitranjem nerazvstane ceste evidentirane u jednu nerazvrstanu cestu NC 014</t>
  </si>
  <si>
    <t>k.č.br. 3441/1</t>
  </si>
  <si>
    <t>2788 m2</t>
  </si>
  <si>
    <t>Broj ZK uloška: 3138</t>
  </si>
  <si>
    <t>k.č.br. 339, k.o. Kraj</t>
  </si>
  <si>
    <t>8829 m2</t>
  </si>
  <si>
    <t xml:space="preserve">Odluka o utvrđivanju svojstva nerazvrstane ceste javnog dobra u općoj uporabi Općine Marija Gorica 021-05/18-01/05, URBROJ: 238/19-01-18-11 od 18.10.2018. i Očitovanja nositelja prava na nerazvstanoj cesti </t>
  </si>
  <si>
    <t>Broj ZK uloška: 3152</t>
  </si>
  <si>
    <t>NC 011 i NC 029 evidentiranjme nerazvrstane ceste evidentirane u jednu nerazvstanu cestu NC 011</t>
  </si>
  <si>
    <t>k.č.br. 3537, k.o. Kraj</t>
  </si>
  <si>
    <t>NERAZVRSTANA CESTA KOLODVORSKA ULICA</t>
  </si>
  <si>
    <t>NERAZVRSTANA CESTA JAKOLIĆEVA ULICA</t>
  </si>
  <si>
    <t>2531 m2</t>
  </si>
  <si>
    <t>Broj ZK uloška: 3137</t>
  </si>
  <si>
    <t>Ugovor o osnivanju prava služnosti na nerazvrstanoj cesti  od 28.04.2020. - nositelj prava VIO Zaprešić d.o.o. (sustav odvodnje Faza II u površini 825 m2)</t>
  </si>
  <si>
    <t>Ugovor o osnivanju prava služnosti na nerazvrstanoj cesti od 28.04.2020.  - nositelj prava VIO Zaprešić d.o.o. (sustav odvodnje Faza II u površini 3126 m2)</t>
  </si>
  <si>
    <t>Ugovor o osnivanju prava služnosti na nerazvrstanoj cesti od 28.04.2020.  - nositelj prava VIO Zaprešić d.o.o. (sustav odvodnje Faza II u površini 2641 m2)</t>
  </si>
  <si>
    <t>Ugovor o osnivanju prava služnosti na nerazvrstanoj cesti od 28.04.2020.  - nositelj prava VIO Zaprešić d.o.o. (sustav odvodnje Faza II u površini 316 m2)</t>
  </si>
  <si>
    <t>Ugovor o osnivanju prava služnosti na nerazvrstanoj cesti  od 28.04.2020. - nositelj prava VIO Zaprešić d.o.o. (sustav odvodnje Faza II u površini 1128 m2)</t>
  </si>
  <si>
    <t>UKNJIŽENA STVARNA SLUŽNOST</t>
  </si>
  <si>
    <t>Ugovor o osnivanju prava služnosti na nerazvrstanoj cesti od 28.04.2020.  - nositelj prava VIO Zaprešić d.o.o. (sustav odvodnje Faza II u površini 1451 m2)</t>
  </si>
  <si>
    <t>NC 032, NC 033, NC 061  NC 062, NC063 i NC 064  evidentiranjem nerazvrstane ceste evidentirane u jednu nerazvrstanu cestu NC 032 k.č.br. 3416, k.o Kraj i NC 033 k.č.br. 3887/2, k.o. Pušća</t>
  </si>
  <si>
    <t>Ugovor o osnivanju prava služnosti na nerazvrstanoj cesti  od 28.04.2020. - nositelj prava VIO Zaprešić d.o.o. (sustav odvodnje Faza II u površini 700 m2)</t>
  </si>
  <si>
    <t>Ugovor o osnivanju prava služnosti na nerazvrstanoj cesti od 05.05.2020.  - nositelj prava VIO Zaprešić d.o.o. (sustav odvodnje Faza III u površini 937 m2)</t>
  </si>
  <si>
    <t>k.č.br. 559/1, k.o. Kraj</t>
  </si>
  <si>
    <t>NERAZVRSTANA CESTA, ULICA VLADIMIRA NAZORA, KRAJ DONJI</t>
  </si>
  <si>
    <t>1199 m2</t>
  </si>
  <si>
    <t>Broj ZK uloška: 3141</t>
  </si>
  <si>
    <t>Ugovor o osnivanju prava služnosti na nerazvrstanoj cesti od 28.04.2020.  - nositelj prava VIO Zaprešić d.o.o. (sustav odvodnje Faza II u površini 306 m2)</t>
  </si>
  <si>
    <t>k.č.br. 3453/1, k.o. Kraj</t>
  </si>
  <si>
    <t>1962 m2</t>
  </si>
  <si>
    <t>Broj ZK uloška: 3144</t>
  </si>
  <si>
    <t>Ugovor o osnivanju prava služnosti na nerazvrstanoj cesti  od 28.04.2020. - nositelj prava VIO Zaprešić d.o.o. (sustav odvodnje Faza II u površini 420 m2)</t>
  </si>
  <si>
    <t>k.č.br.3888/1, k.o. Pušća</t>
  </si>
  <si>
    <t>NERAZVRSTANA CESTA MOKRIČKA ULICA, TRSTENIK</t>
  </si>
  <si>
    <t>NERAZVRSTANA CESTA ULICA MARŠALA TITA</t>
  </si>
  <si>
    <t>NERAZVRSTANA CESTA GORIČKA ULICA</t>
  </si>
  <si>
    <t>NERAZVRSTANA CESTA HRASTINSKA</t>
  </si>
  <si>
    <t>NERAZVRSTANA CESTA BIJELI BRIJEG</t>
  </si>
  <si>
    <t>NERAZVRSTANA CESTA UL. DRAGUTINA BORANIĆA</t>
  </si>
  <si>
    <t xml:space="preserve">NERAZVRSTANA CESTA TOPOLJSKA </t>
  </si>
  <si>
    <t>NERAZVRSTANA CESTA KAPTOLSKA ULICA, KRAJ DONJI</t>
  </si>
  <si>
    <t>NERAZVRSTANA CESTA VINOGRADSKA ULICA</t>
  </si>
  <si>
    <t>NERAZVRSTANA CESTA MATIJE FISTRIĆA</t>
  </si>
  <si>
    <t>603 m2</t>
  </si>
  <si>
    <t>Odluka o utvrđivanju svojstva nerazvstane ceste javnog dobra u općoj uporabi Općine Marija Gorica KLASA: 021-05/20-01/01, URBROJ: 238/19-01-20-8 od 25.03.2020. i Očitovanja nositelja prava na nerazvstanoj cesti</t>
  </si>
  <si>
    <t>Odluka o utvrđivanju svojstva nerazvstane ceste javnog dobra u općoj uporabi Općine Marija Gorica KLASA: 021-05/19-01/01, URBROJ: 238/19-01-19-6 od 30.01.2019. i Očitovanja nositelja prava na nerazvstanoj cesti</t>
  </si>
  <si>
    <t>Broj ZK uloška: 5608</t>
  </si>
  <si>
    <t>k.č.br. 3406/17, k.o. Kraj</t>
  </si>
  <si>
    <t>NERAZVRSTANA CESTA ULICA ANTE KOVAČIĆA</t>
  </si>
  <si>
    <t>Očitovanje nostielja prava na nerazvstanoj cesti - Zakon o cestama (NN bro 84/11, 22/13, 54/13, 148/13, 92/14) članak 131. - 133.</t>
  </si>
  <si>
    <t>Broj ZK uloška: 3090</t>
  </si>
  <si>
    <t>k.č.br. 4073/1, k.o. Laduč</t>
  </si>
  <si>
    <t>NERAZVRSTANA CESTA, VINOGRADSKA ULICA, SVETI KRIŽ</t>
  </si>
  <si>
    <t>2816 m2</t>
  </si>
  <si>
    <t>Broj ZK uloška: 6928</t>
  </si>
  <si>
    <t>Broj ZK uloška: 3916</t>
  </si>
  <si>
    <t>k.č.br. 2464/4, k.o. Kraj</t>
  </si>
  <si>
    <t xml:space="preserve">NERAZVRSTANA CESTA TOPOLOVA ULICA </t>
  </si>
  <si>
    <t>160 m2</t>
  </si>
  <si>
    <t>k.č.br. 3547, k.o. Kraj</t>
  </si>
  <si>
    <t xml:space="preserve">NERAZVSTANA CESTA KOŽNAROV PUT </t>
  </si>
  <si>
    <t>1508 m2</t>
  </si>
  <si>
    <t>1726 m2</t>
  </si>
  <si>
    <t xml:space="preserve">Odluka o utvrđivanju svojstva nerazvstane ceste javnog dobra u općoj uporabi Općine Marija Gorica KLASA: 021-05/20-01/01, URBROJ: 238/19-01-20-8 od 25.03.2020. i Očitovanja nositelja prava na nerazvstanoj cesti </t>
  </si>
  <si>
    <t>Broj ZK uloška: 3186</t>
  </si>
  <si>
    <t>k.č.br. 3485, k.o. Kraj</t>
  </si>
  <si>
    <t>6099 m2</t>
  </si>
  <si>
    <t>Javno dobro u općoj uporabi Općina Marija Gorica</t>
  </si>
  <si>
    <t>NERAZVRSTANA CESTA VOĆARSKA ULICA</t>
  </si>
  <si>
    <t>Odluka o utvrđivanju svojstva nerazvstane ceste javnog dobra u općoj uporabi u vlasništvu Općine Marija Gorica KALSA: 024-01/24-01/01, URBROJ: 238-19-01-24-18 od 13.03.2024.</t>
  </si>
  <si>
    <t>Broj ZK uloška: 3291</t>
  </si>
  <si>
    <t>k.č.br. 3477, k.o. Kraj</t>
  </si>
  <si>
    <t xml:space="preserve">NERAZVRSTANA CESTA GAJEVA ULICA </t>
  </si>
  <si>
    <t>7128 m2</t>
  </si>
  <si>
    <t>Broj ZK uloška: 3292</t>
  </si>
  <si>
    <t>Javno dobro u općoj uporabi u neotuđivom vlasništvu Općine Marija Gorica</t>
  </si>
  <si>
    <t>Broj Zk uloška: 3294</t>
  </si>
  <si>
    <t>k.č.br. 3483/1 k.o. Kraj i 3483/2 k.o. Kraj</t>
  </si>
  <si>
    <t>NERAZVRSTANA CESTA, ULICA ANTE KOVAČIĆA, NERAZVSTANA CESTA, ULICA ANTE KOVAČIĆA</t>
  </si>
  <si>
    <t>5223 m2 +10809 m2 =16032 m2</t>
  </si>
  <si>
    <t>k.č.br. 3895, k.o. Pušća</t>
  </si>
  <si>
    <t>NERAZVRSTANA CESTA ULICA ILIJE GREGORIĆA</t>
  </si>
  <si>
    <t>1426 m2</t>
  </si>
  <si>
    <t>Broj ZK uloška: 5881</t>
  </si>
  <si>
    <t>k.č.br. 9197/2, k.o. Kraj</t>
  </si>
  <si>
    <t>NERAZVRSTANA CESTA HRASTINSKA, TRSTENIK</t>
  </si>
  <si>
    <t>NERAZVRSTANA CESTA IVANA PERNARA</t>
  </si>
  <si>
    <t>924 m2</t>
  </si>
  <si>
    <t>Odluka o utvrđivanju svojstva nerazvrstane ceste javnog dobra u općoj uporabi Općine Marija Gorica 024-01/23-01/07, URBROJ: 238-19-01-23-31 od 13.12.2023.</t>
  </si>
  <si>
    <t>Broj ZK uloška 3280</t>
  </si>
  <si>
    <t>REGISTAR NERAZVRSTANIH CESTA
TABELARNI PRIKAZ - AŽURIRANO SA STANJEM NA DAN 02.05.2024.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</si>
</sst>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rgb="FF000000"/>
      <name val="Calibri"/>
      <family val="2"/>
      <charset val="238"/>
    </font>
    <font>
      <sz val="10"/>
      <color rgb="FF000000"/>
      <name val="Calibri"/>
      <family val="2"/>
      <charset val="238"/>
    </font>
    <font>
      <b/>
      <sz val="10"/>
      <color rgb="FF000000"/>
      <name val="Calibri"/>
      <family val="2"/>
      <charset val="238"/>
    </font>
    <font>
      <sz val="16"/>
      <color rgb="FF000000"/>
      <name val="Calibri"/>
      <family val="2"/>
      <charset val="238"/>
    </font>
    <font>
      <sz val="14"/>
      <color rgb="FF000000"/>
      <name val="Calibri"/>
      <family val="2"/>
      <charset val="238"/>
    </font>
    <font>
      <sz val="20"/>
      <color rgb="FF000000"/>
      <name val="Calibri"/>
      <family val="2"/>
      <charset val="238"/>
    </font>
    <font>
      <b/>
      <sz val="16"/>
      <color rgb="FF000000"/>
      <name val="Calibri"/>
      <family val="2"/>
      <charset val="238"/>
    </font>
  </fonts>
  <fills count="27">
    <fill>
      <patternFill patternType="none"/>
    </fill>
    <fill>
      <patternFill patternType="gray125"/>
    </fill>
    <fill>
      <patternFill patternType="solid">
        <fgColor rgb="FFDCE6F2"/>
        <bgColor rgb="FFCCFFFF"/>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rgb="FF92D050"/>
        <bgColor indexed="64"/>
      </patternFill>
    </fill>
    <fill>
      <patternFill patternType="solid">
        <fgColor rgb="FFCCCCFF"/>
        <bgColor indexed="64"/>
      </patternFill>
    </fill>
    <fill>
      <patternFill patternType="solid">
        <fgColor rgb="FFFF7C80"/>
        <bgColor indexed="64"/>
      </patternFill>
    </fill>
    <fill>
      <patternFill patternType="solid">
        <fgColor rgb="FFFF9966"/>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rgb="FFFFCCFF"/>
        <bgColor indexed="64"/>
      </patternFill>
    </fill>
    <fill>
      <patternFill patternType="solid">
        <fgColor rgb="FF00FFCC"/>
        <bgColor indexed="64"/>
      </patternFill>
    </fill>
    <fill>
      <patternFill patternType="solid">
        <fgColor rgb="FFCC99FF"/>
        <bgColor indexed="64"/>
      </patternFill>
    </fill>
    <fill>
      <patternFill patternType="solid">
        <fgColor rgb="FFCCFFFF"/>
        <bgColor indexed="64"/>
      </patternFill>
    </fill>
    <fill>
      <patternFill patternType="solid">
        <fgColor rgb="FFFFFFCC"/>
        <bgColor indexed="64"/>
      </patternFill>
    </fill>
    <fill>
      <patternFill patternType="solid">
        <fgColor rgb="FFFFFF66"/>
        <bgColor indexed="64"/>
      </patternFill>
    </fill>
    <fill>
      <patternFill patternType="solid">
        <fgColor rgb="FF0099FF"/>
        <bgColor indexed="64"/>
      </patternFill>
    </fill>
    <fill>
      <patternFill patternType="solid">
        <fgColor rgb="FFFC78D9"/>
        <bgColor indexed="64"/>
      </patternFill>
    </fill>
    <fill>
      <patternFill patternType="solid">
        <fgColor rgb="FFFDCBEF"/>
        <bgColor indexed="64"/>
      </patternFill>
    </fill>
    <fill>
      <patternFill patternType="solid">
        <fgColor rgb="FFFFF7FD"/>
        <bgColor indexed="64"/>
      </patternFill>
    </fill>
    <fill>
      <patternFill patternType="solid">
        <fgColor rgb="FFFDDBF4"/>
        <bgColor indexed="64"/>
      </patternFill>
    </fill>
    <fill>
      <patternFill patternType="solid">
        <fgColor rgb="FFE109A8"/>
        <bgColor indexed="64"/>
      </patternFill>
    </fill>
  </fills>
  <borders count="26">
    <border>
      <left/>
      <right/>
      <top/>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style="hair">
        <color auto="1"/>
      </top>
      <bottom style="hair">
        <color auto="1"/>
      </bottom>
      <diagonal/>
    </border>
    <border>
      <left style="hair">
        <color auto="1"/>
      </left>
      <right style="hair">
        <color auto="1"/>
      </right>
      <top/>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auto="1"/>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left/>
      <right/>
      <top style="thin">
        <color indexed="64"/>
      </top>
      <bottom style="hair">
        <color auto="1"/>
      </bottom>
      <diagonal/>
    </border>
    <border>
      <left/>
      <right/>
      <top style="hair">
        <color auto="1"/>
      </top>
      <bottom style="thin">
        <color indexed="64"/>
      </bottom>
      <diagonal/>
    </border>
    <border>
      <left style="thin">
        <color indexed="64"/>
      </left>
      <right style="hair">
        <color auto="1"/>
      </right>
      <top/>
      <bottom/>
      <diagonal/>
    </border>
    <border>
      <left style="hair">
        <color auto="1"/>
      </left>
      <right style="thin">
        <color indexed="64"/>
      </right>
      <top/>
      <bottom/>
      <diagonal/>
    </border>
  </borders>
  <cellStyleXfs count="1">
    <xf numFmtId="0" fontId="0" fillId="0" borderId="0"/>
  </cellStyleXfs>
  <cellXfs count="156">
    <xf numFmtId="0" fontId="0" fillId="0" borderId="0" xfId="0"/>
    <xf numFmtId="0" fontId="1" fillId="0" borderId="0" xfId="0" applyFont="1" applyAlignment="1">
      <alignment horizontal="center" vertical="center" wrapText="1"/>
    </xf>
    <xf numFmtId="0" fontId="2" fillId="0" borderId="0" xfId="0" applyFont="1" applyBorder="1" applyAlignment="1">
      <alignment horizontal="righ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1" fontId="1" fillId="0" borderId="2" xfId="0" applyNumberFormat="1" applyFont="1" applyBorder="1" applyAlignment="1">
      <alignment horizontal="center" vertical="center" wrapText="1"/>
    </xf>
    <xf numFmtId="0" fontId="0" fillId="0" borderId="0" xfId="0" applyAlignment="1">
      <alignment horizontal="center" vertical="center" wrapText="1"/>
    </xf>
    <xf numFmtId="0" fontId="2" fillId="0" borderId="2" xfId="0" applyFont="1" applyBorder="1" applyAlignment="1">
      <alignment horizontal="center" vertical="center" wrapText="1"/>
    </xf>
    <xf numFmtId="0" fontId="1"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wrapText="1"/>
    </xf>
    <xf numFmtId="0" fontId="4" fillId="0" borderId="0" xfId="0" applyFont="1"/>
    <xf numFmtId="0" fontId="3" fillId="0" borderId="0" xfId="0" applyFont="1" applyAlignment="1">
      <alignment horizontal="left" vertical="top"/>
    </xf>
    <xf numFmtId="0" fontId="3" fillId="0" borderId="0" xfId="0" applyFont="1"/>
    <xf numFmtId="0" fontId="1" fillId="0" borderId="0" xfId="0" applyFont="1" applyBorder="1" applyAlignment="1">
      <alignment horizontal="center" vertical="center" wrapText="1"/>
    </xf>
    <xf numFmtId="49" fontId="1" fillId="0" borderId="0"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1" fontId="1" fillId="0" borderId="4" xfId="0" applyNumberFormat="1" applyFont="1" applyBorder="1" applyAlignment="1">
      <alignment horizontal="center" vertical="center" wrapText="1"/>
    </xf>
    <xf numFmtId="1" fontId="1" fillId="0" borderId="5"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5" xfId="0" applyFont="1" applyBorder="1" applyAlignment="1">
      <alignment horizontal="left" vertical="center" wrapText="1"/>
    </xf>
    <xf numFmtId="0" fontId="1" fillId="0" borderId="4" xfId="0" applyFont="1" applyBorder="1" applyAlignment="1">
      <alignment horizontal="left" vertical="center" wrapText="1"/>
    </xf>
    <xf numFmtId="0" fontId="1" fillId="3" borderId="2" xfId="0" applyFont="1" applyFill="1" applyBorder="1" applyAlignment="1">
      <alignment horizontal="center" vertical="center" wrapText="1"/>
    </xf>
    <xf numFmtId="0" fontId="1" fillId="3" borderId="2" xfId="0" applyFont="1" applyFill="1" applyBorder="1" applyAlignment="1">
      <alignment horizontal="left" vertical="center" wrapText="1"/>
    </xf>
    <xf numFmtId="1" fontId="1" fillId="3" borderId="2" xfId="0" applyNumberFormat="1"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 xfId="0" applyFont="1" applyFill="1" applyBorder="1" applyAlignment="1">
      <alignment horizontal="left" vertical="center" wrapText="1"/>
    </xf>
    <xf numFmtId="1" fontId="1" fillId="4" borderId="2" xfId="0" applyNumberFormat="1"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2" xfId="0" applyFont="1" applyFill="1" applyBorder="1" applyAlignment="1">
      <alignment horizontal="left" vertical="center" wrapText="1"/>
    </xf>
    <xf numFmtId="1" fontId="1" fillId="5" borderId="2" xfId="0" applyNumberFormat="1"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2" xfId="0" applyFont="1" applyFill="1" applyBorder="1" applyAlignment="1">
      <alignment horizontal="left" vertical="center" wrapText="1"/>
    </xf>
    <xf numFmtId="1" fontId="1" fillId="6" borderId="2" xfId="0" applyNumberFormat="1"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7" borderId="2" xfId="0" applyFont="1" applyFill="1" applyBorder="1" applyAlignment="1">
      <alignment horizontal="left" vertical="center" wrapText="1"/>
    </xf>
    <xf numFmtId="1" fontId="1" fillId="7" borderId="2" xfId="0" applyNumberFormat="1"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7" xfId="0" applyFont="1" applyBorder="1" applyAlignment="1">
      <alignment horizontal="left" vertical="center" wrapText="1"/>
    </xf>
    <xf numFmtId="1" fontId="1" fillId="0" borderId="7" xfId="0" applyNumberFormat="1" applyFont="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9" xfId="0" applyFont="1" applyFill="1" applyBorder="1" applyAlignment="1">
      <alignment horizontal="left" vertical="center" wrapText="1"/>
    </xf>
    <xf numFmtId="1" fontId="1" fillId="3" borderId="9" xfId="0" applyNumberFormat="1"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2" xfId="0" applyFont="1" applyFill="1" applyBorder="1" applyAlignment="1">
      <alignment horizontal="left" vertical="center" wrapText="1"/>
    </xf>
    <xf numFmtId="1" fontId="1" fillId="3" borderId="12" xfId="0" applyNumberFormat="1"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1" fontId="1" fillId="5" borderId="1" xfId="0" applyNumberFormat="1" applyFont="1" applyFill="1" applyBorder="1" applyAlignment="1">
      <alignment horizontal="center" vertical="center" wrapText="1"/>
    </xf>
    <xf numFmtId="0" fontId="1" fillId="8" borderId="2" xfId="0" applyFont="1" applyFill="1" applyBorder="1" applyAlignment="1">
      <alignment horizontal="center" vertical="center" wrapText="1"/>
    </xf>
    <xf numFmtId="0" fontId="1" fillId="8" borderId="2" xfId="0" applyFont="1" applyFill="1" applyBorder="1" applyAlignment="1">
      <alignment horizontal="left" vertical="center" wrapText="1"/>
    </xf>
    <xf numFmtId="1" fontId="1" fillId="8" borderId="2" xfId="0" applyNumberFormat="1" applyFont="1" applyFill="1" applyBorder="1" applyAlignment="1">
      <alignment horizontal="center" vertical="center" wrapText="1"/>
    </xf>
    <xf numFmtId="49" fontId="1" fillId="0" borderId="5" xfId="0" applyNumberFormat="1" applyFont="1" applyBorder="1" applyAlignment="1">
      <alignment horizontal="center" vertical="center" wrapText="1"/>
    </xf>
    <xf numFmtId="0" fontId="1" fillId="9" borderId="2" xfId="0" applyFont="1" applyFill="1" applyBorder="1" applyAlignment="1">
      <alignment horizontal="center" vertical="center" wrapText="1"/>
    </xf>
    <xf numFmtId="0" fontId="1" fillId="9" borderId="2" xfId="0" applyFont="1" applyFill="1" applyBorder="1" applyAlignment="1">
      <alignment horizontal="left" vertical="center" wrapText="1"/>
    </xf>
    <xf numFmtId="1" fontId="1" fillId="9" borderId="2" xfId="0" applyNumberFormat="1" applyFont="1" applyFill="1" applyBorder="1" applyAlignment="1">
      <alignment horizontal="center" vertical="center" wrapText="1"/>
    </xf>
    <xf numFmtId="1" fontId="1" fillId="9" borderId="2" xfId="0" applyNumberFormat="1" applyFont="1" applyFill="1" applyBorder="1" applyAlignment="1">
      <alignment horizontal="center" wrapText="1"/>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1" fillId="11" borderId="1" xfId="0" applyFont="1" applyFill="1" applyBorder="1" applyAlignment="1">
      <alignment horizontal="center" vertical="center" wrapText="1"/>
    </xf>
    <xf numFmtId="0" fontId="1" fillId="11" borderId="1" xfId="0" applyFont="1" applyFill="1" applyBorder="1" applyAlignment="1">
      <alignment horizontal="left" vertical="center" wrapText="1"/>
    </xf>
    <xf numFmtId="1" fontId="1" fillId="11" borderId="1" xfId="0" applyNumberFormat="1" applyFont="1" applyFill="1" applyBorder="1" applyAlignment="1">
      <alignment horizontal="center" vertical="center" wrapText="1"/>
    </xf>
    <xf numFmtId="0" fontId="1" fillId="11" borderId="2" xfId="0" applyFont="1" applyFill="1" applyBorder="1" applyAlignment="1">
      <alignment horizontal="center" vertical="center" wrapText="1"/>
    </xf>
    <xf numFmtId="0" fontId="1" fillId="11" borderId="2" xfId="0" applyFont="1" applyFill="1" applyBorder="1" applyAlignment="1">
      <alignment horizontal="left" vertical="center" wrapText="1"/>
    </xf>
    <xf numFmtId="1" fontId="1" fillId="11" borderId="2" xfId="0" applyNumberFormat="1" applyFont="1" applyFill="1" applyBorder="1" applyAlignment="1">
      <alignment horizontal="center" vertical="center" wrapText="1"/>
    </xf>
    <xf numFmtId="0" fontId="1" fillId="12" borderId="2" xfId="0" applyFont="1" applyFill="1" applyBorder="1" applyAlignment="1">
      <alignment horizontal="center" vertical="center" wrapText="1"/>
    </xf>
    <xf numFmtId="0" fontId="1" fillId="12" borderId="2" xfId="0" applyFont="1" applyFill="1" applyBorder="1" applyAlignment="1">
      <alignment horizontal="left" vertical="center" wrapText="1"/>
    </xf>
    <xf numFmtId="1" fontId="1" fillId="12" borderId="2" xfId="0" applyNumberFormat="1" applyFont="1" applyFill="1" applyBorder="1" applyAlignment="1">
      <alignment horizontal="center" vertical="center" wrapText="1"/>
    </xf>
    <xf numFmtId="0" fontId="0" fillId="0" borderId="2" xfId="0" applyBorder="1"/>
    <xf numFmtId="0" fontId="1" fillId="10" borderId="2" xfId="0" applyFont="1" applyFill="1" applyBorder="1" applyAlignment="1">
      <alignment horizontal="center" vertical="center" wrapText="1"/>
    </xf>
    <xf numFmtId="0" fontId="1" fillId="10" borderId="2" xfId="0" applyFont="1" applyFill="1" applyBorder="1" applyAlignment="1">
      <alignment horizontal="left" vertical="center" wrapText="1"/>
    </xf>
    <xf numFmtId="1" fontId="1" fillId="10" borderId="2" xfId="0" applyNumberFormat="1" applyFont="1" applyFill="1" applyBorder="1" applyAlignment="1">
      <alignment horizontal="center" vertical="center" wrapText="1"/>
    </xf>
    <xf numFmtId="0" fontId="1" fillId="10" borderId="15" xfId="0" applyFont="1" applyFill="1" applyBorder="1" applyAlignment="1">
      <alignment horizontal="center" vertical="center" wrapText="1"/>
    </xf>
    <xf numFmtId="0" fontId="1" fillId="10" borderId="16" xfId="0" applyFont="1" applyFill="1" applyBorder="1" applyAlignment="1">
      <alignment horizontal="center" vertical="center" wrapText="1"/>
    </xf>
    <xf numFmtId="0" fontId="1" fillId="10" borderId="17" xfId="0" applyFont="1" applyFill="1" applyBorder="1" applyAlignment="1">
      <alignment horizontal="center" vertical="center" wrapText="1"/>
    </xf>
    <xf numFmtId="0" fontId="1" fillId="10" borderId="18" xfId="0" applyFont="1" applyFill="1" applyBorder="1" applyAlignment="1">
      <alignment horizontal="center" vertical="center" wrapText="1"/>
    </xf>
    <xf numFmtId="0" fontId="1" fillId="10" borderId="19" xfId="0" applyFont="1" applyFill="1" applyBorder="1" applyAlignment="1">
      <alignment horizontal="center" vertical="center" wrapText="1"/>
    </xf>
    <xf numFmtId="0" fontId="1" fillId="10" borderId="20" xfId="0" applyFont="1" applyFill="1" applyBorder="1" applyAlignment="1">
      <alignment horizontal="center" vertical="center" wrapText="1"/>
    </xf>
    <xf numFmtId="0" fontId="1" fillId="10" borderId="21" xfId="0" applyFont="1" applyFill="1" applyBorder="1" applyAlignment="1">
      <alignment horizontal="center" vertical="center" wrapText="1"/>
    </xf>
    <xf numFmtId="0" fontId="1" fillId="10" borderId="19" xfId="0" applyFont="1" applyFill="1" applyBorder="1" applyAlignment="1">
      <alignment horizontal="left" vertical="center" wrapText="1"/>
    </xf>
    <xf numFmtId="0" fontId="1" fillId="10" borderId="20" xfId="0" applyFont="1" applyFill="1" applyBorder="1" applyAlignment="1">
      <alignment horizontal="left" vertical="center" wrapText="1"/>
    </xf>
    <xf numFmtId="0" fontId="1" fillId="10" borderId="21" xfId="0" applyFont="1" applyFill="1" applyBorder="1" applyAlignment="1">
      <alignment horizontal="left" vertical="center" wrapText="1"/>
    </xf>
    <xf numFmtId="1" fontId="1" fillId="10" borderId="19" xfId="0" applyNumberFormat="1" applyFont="1" applyFill="1" applyBorder="1" applyAlignment="1">
      <alignment horizontal="center" vertical="center" wrapText="1"/>
    </xf>
    <xf numFmtId="1" fontId="1" fillId="10" borderId="20" xfId="0" applyNumberFormat="1" applyFont="1" applyFill="1" applyBorder="1" applyAlignment="1">
      <alignment horizontal="center" vertical="center" wrapText="1"/>
    </xf>
    <xf numFmtId="1" fontId="1" fillId="10" borderId="21" xfId="0" applyNumberFormat="1" applyFont="1" applyFill="1" applyBorder="1" applyAlignment="1">
      <alignment horizontal="center" vertical="center" wrapText="1"/>
    </xf>
    <xf numFmtId="0" fontId="1" fillId="10" borderId="22" xfId="0" applyFont="1" applyFill="1" applyBorder="1" applyAlignment="1">
      <alignment horizontal="center" vertical="center" wrapText="1"/>
    </xf>
    <xf numFmtId="0" fontId="1" fillId="10" borderId="6" xfId="0" applyFont="1" applyFill="1" applyBorder="1" applyAlignment="1">
      <alignment horizontal="center" vertical="center" wrapText="1"/>
    </xf>
    <xf numFmtId="0" fontId="1" fillId="10" borderId="23" xfId="0" applyFont="1" applyFill="1" applyBorder="1" applyAlignment="1">
      <alignment horizontal="center" vertical="center" wrapText="1"/>
    </xf>
    <xf numFmtId="0" fontId="1" fillId="10" borderId="15" xfId="0" applyFont="1" applyFill="1" applyBorder="1" applyAlignment="1">
      <alignment vertical="center" wrapText="1"/>
    </xf>
    <xf numFmtId="0" fontId="1" fillId="10" borderId="2" xfId="0" applyFont="1" applyFill="1" applyBorder="1" applyAlignment="1">
      <alignment vertical="center" wrapText="1"/>
    </xf>
    <xf numFmtId="0" fontId="0" fillId="0" borderId="0" xfId="0" applyBorder="1"/>
    <xf numFmtId="0" fontId="1" fillId="14" borderId="2" xfId="0" applyFont="1" applyFill="1" applyBorder="1" applyAlignment="1">
      <alignment horizontal="center" vertical="center" wrapText="1"/>
    </xf>
    <xf numFmtId="0" fontId="1" fillId="14" borderId="2" xfId="0" applyFont="1" applyFill="1" applyBorder="1" applyAlignment="1">
      <alignment horizontal="left" vertical="center" wrapText="1"/>
    </xf>
    <xf numFmtId="1" fontId="1" fillId="14" borderId="2" xfId="0" applyNumberFormat="1" applyFont="1" applyFill="1" applyBorder="1" applyAlignment="1">
      <alignment horizontal="center" vertical="center" wrapText="1"/>
    </xf>
    <xf numFmtId="0" fontId="1" fillId="15" borderId="2" xfId="0" applyFont="1" applyFill="1" applyBorder="1" applyAlignment="1">
      <alignment horizontal="center" vertical="center" wrapText="1"/>
    </xf>
    <xf numFmtId="0" fontId="1" fillId="15" borderId="2" xfId="0" applyFont="1" applyFill="1" applyBorder="1" applyAlignment="1">
      <alignment horizontal="left" vertical="center" wrapText="1"/>
    </xf>
    <xf numFmtId="1" fontId="1" fillId="15" borderId="2" xfId="0" applyNumberFormat="1" applyFont="1" applyFill="1" applyBorder="1" applyAlignment="1">
      <alignment horizontal="center" vertical="center" wrapText="1"/>
    </xf>
    <xf numFmtId="0" fontId="1" fillId="13" borderId="2" xfId="0" applyFont="1" applyFill="1" applyBorder="1" applyAlignment="1">
      <alignment horizontal="center" vertical="center" wrapText="1"/>
    </xf>
    <xf numFmtId="0" fontId="1" fillId="13" borderId="2" xfId="0" applyFont="1" applyFill="1" applyBorder="1" applyAlignment="1">
      <alignment horizontal="left" vertical="center" wrapText="1"/>
    </xf>
    <xf numFmtId="1" fontId="1" fillId="13" borderId="2" xfId="0" applyNumberFormat="1" applyFont="1" applyFill="1" applyBorder="1" applyAlignment="1">
      <alignment horizontal="center" vertical="center" wrapText="1"/>
    </xf>
    <xf numFmtId="0" fontId="1" fillId="16" borderId="2" xfId="0" applyFont="1" applyFill="1" applyBorder="1" applyAlignment="1">
      <alignment horizontal="center" vertical="center" wrapText="1"/>
    </xf>
    <xf numFmtId="0" fontId="1" fillId="16" borderId="2" xfId="0" applyFont="1" applyFill="1" applyBorder="1" applyAlignment="1">
      <alignment horizontal="left" vertical="center" wrapText="1"/>
    </xf>
    <xf numFmtId="1" fontId="1" fillId="16" borderId="2" xfId="0" applyNumberFormat="1" applyFont="1" applyFill="1" applyBorder="1" applyAlignment="1">
      <alignment horizontal="center" vertical="center" wrapText="1"/>
    </xf>
    <xf numFmtId="0" fontId="1" fillId="17" borderId="2" xfId="0" applyFont="1" applyFill="1" applyBorder="1" applyAlignment="1">
      <alignment horizontal="center" vertical="center" wrapText="1"/>
    </xf>
    <xf numFmtId="0" fontId="1" fillId="17" borderId="2" xfId="0" applyFont="1" applyFill="1" applyBorder="1" applyAlignment="1">
      <alignment horizontal="left" vertical="center" wrapText="1"/>
    </xf>
    <xf numFmtId="1" fontId="1" fillId="17" borderId="2" xfId="0" applyNumberFormat="1" applyFont="1" applyFill="1" applyBorder="1" applyAlignment="1">
      <alignment horizontal="center" vertical="center" wrapText="1"/>
    </xf>
    <xf numFmtId="0" fontId="1" fillId="18" borderId="2" xfId="0" applyFont="1" applyFill="1" applyBorder="1" applyAlignment="1">
      <alignment horizontal="center" vertical="center" wrapText="1"/>
    </xf>
    <xf numFmtId="0" fontId="1" fillId="18" borderId="2" xfId="0" applyFont="1" applyFill="1" applyBorder="1" applyAlignment="1">
      <alignment horizontal="left" vertical="center" wrapText="1"/>
    </xf>
    <xf numFmtId="1" fontId="1" fillId="18" borderId="2" xfId="0" applyNumberFormat="1" applyFont="1" applyFill="1" applyBorder="1" applyAlignment="1">
      <alignment horizontal="center" vertical="center" wrapText="1"/>
    </xf>
    <xf numFmtId="0" fontId="1" fillId="19" borderId="2" xfId="0" applyFont="1" applyFill="1" applyBorder="1" applyAlignment="1">
      <alignment horizontal="center" vertical="center" wrapText="1"/>
    </xf>
    <xf numFmtId="0" fontId="1" fillId="19" borderId="2" xfId="0" applyFont="1" applyFill="1" applyBorder="1" applyAlignment="1">
      <alignment horizontal="left" vertical="center" wrapText="1"/>
    </xf>
    <xf numFmtId="1" fontId="1" fillId="19" borderId="2" xfId="0" applyNumberFormat="1" applyFont="1" applyFill="1" applyBorder="1" applyAlignment="1">
      <alignment horizontal="center" vertical="center" wrapText="1"/>
    </xf>
    <xf numFmtId="0" fontId="1" fillId="20" borderId="2" xfId="0" applyFont="1" applyFill="1" applyBorder="1" applyAlignment="1">
      <alignment horizontal="center" vertical="center" wrapText="1"/>
    </xf>
    <xf numFmtId="0" fontId="1" fillId="20" borderId="2" xfId="0" applyFont="1" applyFill="1" applyBorder="1" applyAlignment="1">
      <alignment horizontal="left" vertical="center" wrapText="1"/>
    </xf>
    <xf numFmtId="1" fontId="1" fillId="20" borderId="2" xfId="0" applyNumberFormat="1" applyFont="1" applyFill="1" applyBorder="1" applyAlignment="1">
      <alignment horizontal="center" vertical="center" wrapText="1"/>
    </xf>
    <xf numFmtId="0" fontId="1" fillId="21" borderId="2" xfId="0" applyFont="1" applyFill="1" applyBorder="1" applyAlignment="1">
      <alignment horizontal="center" vertical="center" wrapText="1"/>
    </xf>
    <xf numFmtId="0" fontId="1" fillId="21" borderId="2" xfId="0" applyFont="1" applyFill="1" applyBorder="1" applyAlignment="1">
      <alignment horizontal="left" vertical="center" wrapText="1"/>
    </xf>
    <xf numFmtId="1" fontId="1" fillId="21" borderId="2" xfId="0" applyNumberFormat="1" applyFont="1" applyFill="1" applyBorder="1" applyAlignment="1">
      <alignment horizontal="center" vertical="center" wrapText="1"/>
    </xf>
    <xf numFmtId="0" fontId="1" fillId="0" borderId="0" xfId="0" applyFont="1" applyBorder="1" applyAlignment="1">
      <alignment horizontal="right" vertical="center" wrapText="1"/>
    </xf>
    <xf numFmtId="0" fontId="1" fillId="10" borderId="14" xfId="0" applyFont="1" applyFill="1" applyBorder="1" applyAlignment="1">
      <alignment horizontal="center" vertical="center" wrapText="1"/>
    </xf>
    <xf numFmtId="0" fontId="1" fillId="10" borderId="15" xfId="0" applyFont="1" applyFill="1" applyBorder="1" applyAlignment="1">
      <alignment horizontal="center" vertical="center" wrapText="1"/>
    </xf>
    <xf numFmtId="0" fontId="2" fillId="0" borderId="0" xfId="0" applyFont="1" applyBorder="1" applyAlignment="1">
      <alignment horizontal="left" wrapText="1"/>
    </xf>
    <xf numFmtId="0" fontId="2" fillId="0" borderId="0" xfId="0" applyFont="1" applyBorder="1" applyAlignment="1">
      <alignment horizontal="right" vertical="center" wrapText="1"/>
    </xf>
    <xf numFmtId="0" fontId="3" fillId="0" borderId="3" xfId="0" applyFont="1" applyBorder="1" applyAlignment="1">
      <alignment horizontal="left" vertical="top" wrapText="1"/>
    </xf>
    <xf numFmtId="0" fontId="3" fillId="2" borderId="2" xfId="0" applyFont="1" applyFill="1" applyBorder="1" applyAlignment="1">
      <alignment horizontal="left" vertical="center" wrapText="1"/>
    </xf>
    <xf numFmtId="0" fontId="3" fillId="0" borderId="2" xfId="0" applyFont="1" applyBorder="1" applyAlignment="1">
      <alignment horizontal="center" vertical="center" wrapText="1"/>
    </xf>
    <xf numFmtId="0" fontId="5" fillId="0" borderId="0" xfId="0" applyFont="1" applyBorder="1" applyAlignment="1">
      <alignment horizontal="center"/>
    </xf>
    <xf numFmtId="0" fontId="3" fillId="0" borderId="0" xfId="0" applyFont="1" applyBorder="1" applyAlignment="1" applyProtection="1">
      <alignment horizontal="left" wrapText="1" indent="3"/>
      <protection locked="0"/>
    </xf>
    <xf numFmtId="0" fontId="3" fillId="0" borderId="0" xfId="0" applyFont="1" applyBorder="1" applyAlignment="1">
      <alignment horizontal="left" wrapText="1" indent="3"/>
    </xf>
    <xf numFmtId="0" fontId="1" fillId="22" borderId="2" xfId="0" applyFont="1" applyFill="1" applyBorder="1" applyAlignment="1">
      <alignment horizontal="center" vertical="center" wrapText="1"/>
    </xf>
    <xf numFmtId="0" fontId="1" fillId="22" borderId="2" xfId="0" applyFont="1" applyFill="1" applyBorder="1" applyAlignment="1">
      <alignment horizontal="left" vertical="center" wrapText="1"/>
    </xf>
    <xf numFmtId="1" fontId="1" fillId="22" borderId="2" xfId="0" applyNumberFormat="1" applyFont="1" applyFill="1" applyBorder="1" applyAlignment="1">
      <alignment horizontal="center" vertical="center" wrapText="1"/>
    </xf>
    <xf numFmtId="0" fontId="1" fillId="23" borderId="2" xfId="0" applyFont="1" applyFill="1" applyBorder="1" applyAlignment="1">
      <alignment horizontal="center" vertical="center" wrapText="1"/>
    </xf>
    <xf numFmtId="0" fontId="1" fillId="23" borderId="2" xfId="0" applyFont="1" applyFill="1" applyBorder="1" applyAlignment="1">
      <alignment horizontal="left" vertical="center" wrapText="1"/>
    </xf>
    <xf numFmtId="1" fontId="1" fillId="23" borderId="2" xfId="0" applyNumberFormat="1"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7" xfId="0" applyFont="1" applyFill="1" applyBorder="1" applyAlignment="1">
      <alignment horizontal="left" vertical="center" wrapText="1"/>
    </xf>
    <xf numFmtId="1" fontId="1" fillId="3" borderId="7" xfId="0" applyNumberFormat="1" applyFont="1" applyFill="1" applyBorder="1" applyAlignment="1">
      <alignment horizontal="center" vertical="center" wrapText="1"/>
    </xf>
    <xf numFmtId="0" fontId="1" fillId="3" borderId="25" xfId="0" applyFont="1" applyFill="1" applyBorder="1" applyAlignment="1">
      <alignment horizontal="center" vertical="center" wrapText="1"/>
    </xf>
    <xf numFmtId="0" fontId="1" fillId="24" borderId="2" xfId="0" applyFont="1" applyFill="1" applyBorder="1" applyAlignment="1">
      <alignment horizontal="center" vertical="center" wrapText="1"/>
    </xf>
    <xf numFmtId="0" fontId="1" fillId="24" borderId="2" xfId="0" applyFont="1" applyFill="1" applyBorder="1" applyAlignment="1">
      <alignment horizontal="left" vertical="center" wrapText="1"/>
    </xf>
    <xf numFmtId="1" fontId="1" fillId="24" borderId="2" xfId="0" applyNumberFormat="1" applyFont="1" applyFill="1" applyBorder="1" applyAlignment="1">
      <alignment horizontal="center" vertical="center" wrapText="1"/>
    </xf>
    <xf numFmtId="0" fontId="1" fillId="25" borderId="2" xfId="0" applyFont="1" applyFill="1" applyBorder="1" applyAlignment="1">
      <alignment horizontal="center" vertical="center" wrapText="1"/>
    </xf>
    <xf numFmtId="0" fontId="1" fillId="25" borderId="2" xfId="0" applyFont="1" applyFill="1" applyBorder="1" applyAlignment="1">
      <alignment horizontal="left" vertical="center" wrapText="1"/>
    </xf>
    <xf numFmtId="1" fontId="1" fillId="25" borderId="2" xfId="0" applyNumberFormat="1" applyFont="1" applyFill="1" applyBorder="1" applyAlignment="1">
      <alignment horizontal="center" vertical="center" wrapText="1"/>
    </xf>
    <xf numFmtId="0" fontId="1" fillId="26" borderId="2" xfId="0" applyFont="1" applyFill="1" applyBorder="1" applyAlignment="1">
      <alignment horizontal="center" vertical="center" wrapText="1"/>
    </xf>
    <xf numFmtId="0" fontId="1" fillId="26" borderId="2" xfId="0" applyFont="1" applyFill="1" applyBorder="1" applyAlignment="1">
      <alignment horizontal="left" vertical="center" wrapText="1"/>
    </xf>
    <xf numFmtId="1" fontId="1" fillId="26" borderId="2" xfId="0" applyNumberFormat="1" applyFont="1" applyFill="1" applyBorder="1" applyAlignment="1">
      <alignment horizontal="center" vertical="center" wrapText="1"/>
    </xf>
  </cellXfs>
  <cellStyles count="1">
    <cellStyle name="Normalno" xfId="0" builtinId="0"/>
  </cellStyles>
  <dxfs count="1">
    <dxf>
      <alignment horizontal="general" vertical="bottom" textRotation="0" wrapText="0" indent="0" shrinkToFit="0" readingOrder="1"/>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E109A8"/>
      <color rgb="FFFDDBF4"/>
      <color rgb="FFFFF7FD"/>
      <color rgb="FFFDCBEF"/>
      <color rgb="FFFC78D9"/>
      <color rgb="FF000000"/>
      <color rgb="FF0099FF"/>
      <color rgb="FFCCFFCC"/>
      <color rgb="FFCCEC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absolute">
    <xdr:from>
      <xdr:col>0</xdr:col>
      <xdr:colOff>266760</xdr:colOff>
      <xdr:row>0</xdr:row>
      <xdr:rowOff>110160</xdr:rowOff>
    </xdr:from>
    <xdr:to>
      <xdr:col>1</xdr:col>
      <xdr:colOff>624240</xdr:colOff>
      <xdr:row>0</xdr:row>
      <xdr:rowOff>1032120</xdr:rowOff>
    </xdr:to>
    <xdr:pic>
      <xdr:nvPicPr>
        <xdr:cNvPr id="2" name="Image 1"/>
        <xdr:cNvPicPr/>
      </xdr:nvPicPr>
      <xdr:blipFill>
        <a:blip xmlns:r="http://schemas.openxmlformats.org/officeDocument/2006/relationships" r:embed="rId1"/>
        <a:stretch/>
      </xdr:blipFill>
      <xdr:spPr>
        <a:xfrm>
          <a:off x="266760" y="110160"/>
          <a:ext cx="790920" cy="92196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444600</xdr:colOff>
      <xdr:row>15</xdr:row>
      <xdr:rowOff>149400</xdr:rowOff>
    </xdr:from>
    <xdr:to>
      <xdr:col>4</xdr:col>
      <xdr:colOff>990360</xdr:colOff>
      <xdr:row>50</xdr:row>
      <xdr:rowOff>165240</xdr:rowOff>
    </xdr:to>
    <xdr:pic>
      <xdr:nvPicPr>
        <xdr:cNvPr id="2" name="Picture 3"/>
        <xdr:cNvPicPr/>
      </xdr:nvPicPr>
      <xdr:blipFill>
        <a:blip xmlns:r="http://schemas.openxmlformats.org/officeDocument/2006/relationships" r:embed="rId1"/>
        <a:stretch/>
      </xdr:blipFill>
      <xdr:spPr>
        <a:xfrm>
          <a:off x="1149840" y="6357600"/>
          <a:ext cx="7047000" cy="6683400"/>
        </a:xfrm>
        <a:prstGeom prst="rect">
          <a:avLst/>
        </a:prstGeom>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N161"/>
  <sheetViews>
    <sheetView tabSelected="1" zoomScale="90" zoomScaleNormal="90" workbookViewId="0">
      <selection activeCell="E1" sqref="E1:I1"/>
    </sheetView>
  </sheetViews>
  <sheetFormatPr defaultRowHeight="15" x14ac:dyDescent="0.25"/>
  <cols>
    <col min="1" max="1" width="6.140625" style="1" customWidth="1"/>
    <col min="2" max="2" width="14.140625" style="1" customWidth="1"/>
    <col min="3" max="3" width="33.28515625" style="1" customWidth="1"/>
    <col min="4" max="5" width="9" style="1" customWidth="1"/>
    <col min="6" max="6" width="9.42578125" style="1" customWidth="1"/>
    <col min="7" max="7" width="23.28515625" style="1" customWidth="1"/>
    <col min="8" max="8" width="13.5703125" style="1" customWidth="1"/>
    <col min="9" max="9" width="17.85546875" style="1" customWidth="1"/>
    <col min="10" max="10" width="22.7109375" style="1" customWidth="1"/>
    <col min="11" max="11" width="39.7109375" style="1" customWidth="1"/>
    <col min="12" max="12" width="9.7109375" style="1" customWidth="1"/>
    <col min="13" max="13" width="35.85546875" style="1" customWidth="1"/>
    <col min="14" max="14" width="36.28515625" style="1" customWidth="1"/>
    <col min="15" max="15" width="20.28515625" style="1" customWidth="1"/>
    <col min="16" max="16" width="23" style="1" customWidth="1"/>
    <col min="17" max="17" width="23.42578125" style="1" customWidth="1"/>
    <col min="18" max="18" width="12.85546875" style="1" customWidth="1"/>
    <col min="19" max="1018" width="9.140625" style="1" customWidth="1"/>
    <col min="1019" max="1026" width="11.5703125"/>
  </cols>
  <sheetData>
    <row r="1" spans="1:17" ht="106.5" customHeight="1" x14ac:dyDescent="0.25">
      <c r="A1" s="128" t="s">
        <v>0</v>
      </c>
      <c r="B1" s="128"/>
      <c r="C1" s="128"/>
      <c r="D1" s="128"/>
      <c r="E1" s="129" t="s">
        <v>609</v>
      </c>
      <c r="F1" s="129"/>
      <c r="G1" s="129"/>
      <c r="H1" s="129"/>
      <c r="I1" s="129"/>
      <c r="J1" s="2"/>
    </row>
    <row r="2" spans="1:17" ht="48.75" customHeight="1" x14ac:dyDescent="0.25">
      <c r="A2" s="9" t="s">
        <v>1</v>
      </c>
      <c r="B2" s="9" t="s">
        <v>2</v>
      </c>
      <c r="C2" s="9" t="s">
        <v>3</v>
      </c>
      <c r="D2" s="9" t="s">
        <v>4</v>
      </c>
      <c r="E2" s="9" t="s">
        <v>5</v>
      </c>
      <c r="F2" s="9" t="s">
        <v>6</v>
      </c>
      <c r="G2" s="9" t="s">
        <v>7</v>
      </c>
      <c r="H2" s="9" t="s">
        <v>8</v>
      </c>
      <c r="I2" s="9" t="s">
        <v>9</v>
      </c>
      <c r="J2" s="9" t="s">
        <v>474</v>
      </c>
      <c r="K2" s="9" t="s">
        <v>469</v>
      </c>
      <c r="L2" s="18" t="s">
        <v>468</v>
      </c>
      <c r="M2" s="9" t="s">
        <v>471</v>
      </c>
      <c r="N2" s="9" t="s">
        <v>473</v>
      </c>
      <c r="O2" s="9" t="s">
        <v>475</v>
      </c>
      <c r="P2" s="10" t="s">
        <v>494</v>
      </c>
      <c r="Q2" s="10" t="s">
        <v>537</v>
      </c>
    </row>
    <row r="3" spans="1:17" ht="60" customHeight="1" x14ac:dyDescent="0.25">
      <c r="A3" s="147">
        <v>1</v>
      </c>
      <c r="B3" s="147" t="s">
        <v>10</v>
      </c>
      <c r="C3" s="148" t="s">
        <v>11</v>
      </c>
      <c r="D3" s="149">
        <v>1870</v>
      </c>
      <c r="E3" s="149">
        <v>1870</v>
      </c>
      <c r="F3" s="149">
        <v>0</v>
      </c>
      <c r="G3" s="147" t="s">
        <v>12</v>
      </c>
      <c r="H3" s="147" t="s">
        <v>13</v>
      </c>
      <c r="I3" s="147">
        <v>3483</v>
      </c>
      <c r="J3" s="147" t="s">
        <v>596</v>
      </c>
      <c r="K3" s="147" t="s">
        <v>597</v>
      </c>
      <c r="L3" s="147" t="s">
        <v>598</v>
      </c>
      <c r="M3" s="147" t="s">
        <v>594</v>
      </c>
      <c r="N3" s="147" t="s">
        <v>588</v>
      </c>
      <c r="O3" s="147" t="s">
        <v>595</v>
      </c>
      <c r="P3" s="147"/>
      <c r="Q3" s="147"/>
    </row>
    <row r="4" spans="1:17" ht="20.100000000000001" customHeight="1" x14ac:dyDescent="0.25">
      <c r="A4" s="142">
        <v>2</v>
      </c>
      <c r="B4" s="143" t="s">
        <v>14</v>
      </c>
      <c r="C4" s="144" t="s">
        <v>15</v>
      </c>
      <c r="D4" s="145">
        <v>1825</v>
      </c>
      <c r="E4" s="145">
        <v>1825</v>
      </c>
      <c r="F4" s="145">
        <v>0</v>
      </c>
      <c r="G4" s="143" t="s">
        <v>16</v>
      </c>
      <c r="H4" s="143" t="s">
        <v>13</v>
      </c>
      <c r="I4" s="146">
        <v>3444</v>
      </c>
      <c r="J4" s="16"/>
    </row>
    <row r="5" spans="1:17" ht="68.25" customHeight="1" x14ac:dyDescent="0.25">
      <c r="A5" s="139">
        <v>3</v>
      </c>
      <c r="B5" s="139" t="s">
        <v>17</v>
      </c>
      <c r="C5" s="140" t="s">
        <v>18</v>
      </c>
      <c r="D5" s="141">
        <v>1140</v>
      </c>
      <c r="E5" s="141">
        <v>1040</v>
      </c>
      <c r="F5" s="141">
        <v>100</v>
      </c>
      <c r="G5" s="139" t="s">
        <v>16</v>
      </c>
      <c r="H5" s="139" t="s">
        <v>13</v>
      </c>
      <c r="I5" s="139" t="s">
        <v>19</v>
      </c>
      <c r="J5" s="139" t="s">
        <v>590</v>
      </c>
      <c r="K5" s="139" t="s">
        <v>591</v>
      </c>
      <c r="L5" s="139" t="s">
        <v>592</v>
      </c>
      <c r="M5" s="139" t="s">
        <v>586</v>
      </c>
      <c r="N5" s="139" t="s">
        <v>588</v>
      </c>
      <c r="O5" s="139" t="s">
        <v>593</v>
      </c>
      <c r="P5" s="139"/>
      <c r="Q5" s="139"/>
    </row>
    <row r="6" spans="1:17" ht="68.25" customHeight="1" x14ac:dyDescent="0.25">
      <c r="A6" s="136">
        <v>4</v>
      </c>
      <c r="B6" s="136" t="s">
        <v>20</v>
      </c>
      <c r="C6" s="137" t="s">
        <v>21</v>
      </c>
      <c r="D6" s="138">
        <v>950</v>
      </c>
      <c r="E6" s="138">
        <v>550</v>
      </c>
      <c r="F6" s="138">
        <v>400</v>
      </c>
      <c r="G6" s="136" t="s">
        <v>16</v>
      </c>
      <c r="H6" s="136" t="s">
        <v>13</v>
      </c>
      <c r="I6" s="136" t="s">
        <v>22</v>
      </c>
      <c r="J6" s="136" t="s">
        <v>584</v>
      </c>
      <c r="K6" s="136" t="s">
        <v>587</v>
      </c>
      <c r="L6" s="136" t="s">
        <v>585</v>
      </c>
      <c r="M6" s="136" t="s">
        <v>586</v>
      </c>
      <c r="N6" s="136" t="s">
        <v>588</v>
      </c>
      <c r="O6" s="136" t="s">
        <v>589</v>
      </c>
      <c r="P6" s="136"/>
      <c r="Q6" s="136"/>
    </row>
    <row r="7" spans="1:17" ht="84.75" customHeight="1" x14ac:dyDescent="0.25">
      <c r="A7" s="28">
        <v>5</v>
      </c>
      <c r="B7" s="28" t="s">
        <v>23</v>
      </c>
      <c r="C7" s="29" t="s">
        <v>24</v>
      </c>
      <c r="D7" s="30">
        <v>320</v>
      </c>
      <c r="E7" s="30">
        <v>320</v>
      </c>
      <c r="F7" s="30">
        <v>0</v>
      </c>
      <c r="G7" s="28" t="s">
        <v>16</v>
      </c>
      <c r="H7" s="28" t="s">
        <v>13</v>
      </c>
      <c r="I7" s="28" t="s">
        <v>25</v>
      </c>
      <c r="J7" s="28" t="s">
        <v>489</v>
      </c>
      <c r="K7" s="28" t="s">
        <v>560</v>
      </c>
      <c r="L7" s="28" t="s">
        <v>490</v>
      </c>
      <c r="M7" s="28" t="s">
        <v>594</v>
      </c>
      <c r="N7" s="28" t="s">
        <v>517</v>
      </c>
      <c r="O7" s="28" t="s">
        <v>492</v>
      </c>
      <c r="P7" s="28"/>
      <c r="Q7" s="28" t="s">
        <v>541</v>
      </c>
    </row>
    <row r="8" spans="1:17" ht="79.5" customHeight="1" x14ac:dyDescent="0.25">
      <c r="A8" s="25">
        <v>6</v>
      </c>
      <c r="B8" s="25" t="s">
        <v>26</v>
      </c>
      <c r="C8" s="26" t="s">
        <v>27</v>
      </c>
      <c r="D8" s="27">
        <v>420</v>
      </c>
      <c r="E8" s="27">
        <v>0</v>
      </c>
      <c r="F8" s="27">
        <v>420</v>
      </c>
      <c r="G8" s="25" t="s">
        <v>16</v>
      </c>
      <c r="H8" s="25" t="s">
        <v>13</v>
      </c>
      <c r="I8" s="25" t="s">
        <v>28</v>
      </c>
      <c r="J8" s="25" t="s">
        <v>493</v>
      </c>
      <c r="K8" s="25" t="s">
        <v>487</v>
      </c>
      <c r="L8" s="25" t="s">
        <v>491</v>
      </c>
      <c r="M8" s="25" t="s">
        <v>594</v>
      </c>
      <c r="N8" s="25" t="s">
        <v>482</v>
      </c>
      <c r="O8" s="25" t="s">
        <v>488</v>
      </c>
      <c r="P8" s="25" t="s">
        <v>495</v>
      </c>
    </row>
    <row r="9" spans="1:17" ht="20.100000000000001" customHeight="1" x14ac:dyDescent="0.25">
      <c r="A9" s="43">
        <v>7</v>
      </c>
      <c r="B9" s="44" t="s">
        <v>29</v>
      </c>
      <c r="C9" s="45" t="s">
        <v>30</v>
      </c>
      <c r="D9" s="46">
        <v>150</v>
      </c>
      <c r="E9" s="46">
        <v>0</v>
      </c>
      <c r="F9" s="46">
        <v>150</v>
      </c>
      <c r="G9" s="44" t="s">
        <v>16</v>
      </c>
      <c r="H9" s="44" t="s">
        <v>13</v>
      </c>
      <c r="I9" s="47">
        <v>3480</v>
      </c>
      <c r="J9" s="16"/>
    </row>
    <row r="10" spans="1:17" ht="20.100000000000001" customHeight="1" x14ac:dyDescent="0.25">
      <c r="A10" s="48">
        <v>8</v>
      </c>
      <c r="B10" s="49" t="s">
        <v>31</v>
      </c>
      <c r="C10" s="50" t="s">
        <v>32</v>
      </c>
      <c r="D10" s="51">
        <v>160</v>
      </c>
      <c r="E10" s="51">
        <v>0</v>
      </c>
      <c r="F10" s="51">
        <v>160</v>
      </c>
      <c r="G10" s="49" t="s">
        <v>16</v>
      </c>
      <c r="H10" s="49" t="s">
        <v>13</v>
      </c>
      <c r="I10" s="52">
        <v>861</v>
      </c>
      <c r="J10" s="16"/>
    </row>
    <row r="11" spans="1:17" ht="20.100000000000001" customHeight="1" x14ac:dyDescent="0.25">
      <c r="A11" s="22">
        <v>9</v>
      </c>
      <c r="B11" s="22" t="s">
        <v>33</v>
      </c>
      <c r="C11" s="23" t="s">
        <v>34</v>
      </c>
      <c r="D11" s="20">
        <v>210</v>
      </c>
      <c r="E11" s="20">
        <v>0</v>
      </c>
      <c r="F11" s="20">
        <v>210</v>
      </c>
      <c r="G11" s="22" t="s">
        <v>16</v>
      </c>
      <c r="H11" s="22" t="s">
        <v>13</v>
      </c>
      <c r="I11" s="22">
        <v>3478</v>
      </c>
      <c r="J11" s="16"/>
    </row>
    <row r="12" spans="1:17" ht="20.100000000000001" customHeight="1" x14ac:dyDescent="0.25">
      <c r="A12" s="21">
        <v>10</v>
      </c>
      <c r="B12" s="21" t="s">
        <v>35</v>
      </c>
      <c r="C12" s="24" t="s">
        <v>36</v>
      </c>
      <c r="D12" s="19">
        <v>90</v>
      </c>
      <c r="E12" s="19">
        <v>0</v>
      </c>
      <c r="F12" s="19">
        <v>90</v>
      </c>
      <c r="G12" s="21" t="s">
        <v>16</v>
      </c>
      <c r="H12" s="21" t="s">
        <v>13</v>
      </c>
      <c r="I12" s="21">
        <v>3487</v>
      </c>
      <c r="J12" s="16"/>
    </row>
    <row r="13" spans="1:17" ht="97.5" customHeight="1" x14ac:dyDescent="0.25">
      <c r="A13" s="31">
        <v>11</v>
      </c>
      <c r="B13" s="31" t="s">
        <v>37</v>
      </c>
      <c r="C13" s="32" t="s">
        <v>467</v>
      </c>
      <c r="D13" s="33">
        <v>1100</v>
      </c>
      <c r="E13" s="33">
        <v>1100</v>
      </c>
      <c r="F13" s="33">
        <v>0</v>
      </c>
      <c r="G13" s="31" t="s">
        <v>38</v>
      </c>
      <c r="H13" s="31" t="s">
        <v>13</v>
      </c>
      <c r="I13" s="31">
        <v>3440</v>
      </c>
      <c r="J13" s="31" t="s">
        <v>480</v>
      </c>
      <c r="K13" s="31" t="s">
        <v>470</v>
      </c>
      <c r="L13" s="31" t="s">
        <v>477</v>
      </c>
      <c r="M13" s="31" t="s">
        <v>594</v>
      </c>
      <c r="N13" s="31" t="s">
        <v>472</v>
      </c>
      <c r="O13" s="31" t="s">
        <v>476</v>
      </c>
      <c r="P13" s="31" t="s">
        <v>526</v>
      </c>
      <c r="Q13" s="31" t="s">
        <v>533</v>
      </c>
    </row>
    <row r="14" spans="1:17" ht="92.25" customHeight="1" x14ac:dyDescent="0.25">
      <c r="A14" s="98">
        <v>12</v>
      </c>
      <c r="B14" s="98" t="s">
        <v>39</v>
      </c>
      <c r="C14" s="99" t="s">
        <v>40</v>
      </c>
      <c r="D14" s="100">
        <v>1200</v>
      </c>
      <c r="E14" s="100">
        <v>1200</v>
      </c>
      <c r="F14" s="100">
        <v>0</v>
      </c>
      <c r="G14" s="98" t="s">
        <v>38</v>
      </c>
      <c r="H14" s="98" t="s">
        <v>13</v>
      </c>
      <c r="I14" s="98" t="s">
        <v>41</v>
      </c>
      <c r="J14" s="98" t="s">
        <v>522</v>
      </c>
      <c r="K14" s="98" t="s">
        <v>559</v>
      </c>
      <c r="L14" s="98" t="s">
        <v>523</v>
      </c>
      <c r="M14" s="98" t="s">
        <v>594</v>
      </c>
      <c r="N14" s="98" t="s">
        <v>524</v>
      </c>
      <c r="O14" s="98" t="s">
        <v>525</v>
      </c>
      <c r="P14" s="98"/>
      <c r="Q14" s="98" t="s">
        <v>534</v>
      </c>
    </row>
    <row r="15" spans="1:17" ht="20.100000000000001" customHeight="1" x14ac:dyDescent="0.25">
      <c r="A15" s="40">
        <v>13</v>
      </c>
      <c r="B15" s="40" t="s">
        <v>42</v>
      </c>
      <c r="C15" s="41" t="s">
        <v>43</v>
      </c>
      <c r="D15" s="42">
        <v>480</v>
      </c>
      <c r="E15" s="42">
        <v>480</v>
      </c>
      <c r="F15" s="42">
        <v>0</v>
      </c>
      <c r="G15" s="40" t="s">
        <v>38</v>
      </c>
      <c r="H15" s="40" t="s">
        <v>13</v>
      </c>
      <c r="I15" s="40" t="s">
        <v>44</v>
      </c>
      <c r="J15" s="16"/>
    </row>
    <row r="16" spans="1:17" ht="90" customHeight="1" x14ac:dyDescent="0.25">
      <c r="A16" s="69">
        <v>14</v>
      </c>
      <c r="B16" s="69" t="s">
        <v>45</v>
      </c>
      <c r="C16" s="70" t="s">
        <v>46</v>
      </c>
      <c r="D16" s="71">
        <v>560</v>
      </c>
      <c r="E16" s="71">
        <v>560</v>
      </c>
      <c r="F16" s="71">
        <v>0</v>
      </c>
      <c r="G16" s="69" t="s">
        <v>38</v>
      </c>
      <c r="H16" s="69" t="s">
        <v>13</v>
      </c>
      <c r="I16" s="69" t="s">
        <v>47</v>
      </c>
      <c r="J16" s="69" t="s">
        <v>503</v>
      </c>
      <c r="K16" s="69" t="s">
        <v>558</v>
      </c>
      <c r="L16" s="69" t="s">
        <v>504</v>
      </c>
      <c r="M16" s="69" t="s">
        <v>594</v>
      </c>
      <c r="N16" s="69" t="s">
        <v>517</v>
      </c>
      <c r="O16" s="69" t="s">
        <v>505</v>
      </c>
      <c r="P16" s="69" t="s">
        <v>518</v>
      </c>
      <c r="Q16" s="69" t="s">
        <v>536</v>
      </c>
    </row>
    <row r="17" spans="1:1288" ht="20.100000000000001" customHeight="1" x14ac:dyDescent="0.25">
      <c r="A17" s="40">
        <v>15</v>
      </c>
      <c r="B17" s="40" t="s">
        <v>48</v>
      </c>
      <c r="C17" s="41" t="s">
        <v>49</v>
      </c>
      <c r="D17" s="42">
        <v>400</v>
      </c>
      <c r="E17" s="42">
        <v>400</v>
      </c>
      <c r="F17" s="42">
        <v>0</v>
      </c>
      <c r="G17" s="40" t="s">
        <v>38</v>
      </c>
      <c r="H17" s="40" t="s">
        <v>13</v>
      </c>
      <c r="I17" s="40">
        <v>3437</v>
      </c>
      <c r="J17" s="16"/>
    </row>
    <row r="18" spans="1:1288" ht="90" customHeight="1" x14ac:dyDescent="0.25">
      <c r="A18" s="101">
        <v>16</v>
      </c>
      <c r="B18" s="101" t="s">
        <v>50</v>
      </c>
      <c r="C18" s="102" t="s">
        <v>51</v>
      </c>
      <c r="D18" s="103">
        <v>350</v>
      </c>
      <c r="E18" s="103">
        <v>350</v>
      </c>
      <c r="F18" s="103">
        <v>0</v>
      </c>
      <c r="G18" s="101" t="s">
        <v>38</v>
      </c>
      <c r="H18" s="101" t="s">
        <v>13</v>
      </c>
      <c r="I18" s="101">
        <v>3537</v>
      </c>
      <c r="J18" s="101" t="s">
        <v>527</v>
      </c>
      <c r="K18" s="101" t="s">
        <v>528</v>
      </c>
      <c r="L18" s="101" t="s">
        <v>530</v>
      </c>
      <c r="M18" s="101" t="s">
        <v>594</v>
      </c>
      <c r="N18" s="101" t="s">
        <v>517</v>
      </c>
      <c r="O18" s="101" t="s">
        <v>531</v>
      </c>
      <c r="P18" s="101"/>
      <c r="Q18" s="101" t="s">
        <v>532</v>
      </c>
    </row>
    <row r="19" spans="1:1288" ht="101.25" customHeight="1" x14ac:dyDescent="0.25">
      <c r="A19" s="107">
        <v>17</v>
      </c>
      <c r="B19" s="107" t="s">
        <v>52</v>
      </c>
      <c r="C19" s="108" t="s">
        <v>53</v>
      </c>
      <c r="D19" s="109">
        <v>830</v>
      </c>
      <c r="E19" s="109">
        <v>350</v>
      </c>
      <c r="F19" s="109">
        <v>480</v>
      </c>
      <c r="G19" s="107" t="s">
        <v>38</v>
      </c>
      <c r="H19" s="107" t="s">
        <v>13</v>
      </c>
      <c r="I19" s="107">
        <v>3453</v>
      </c>
      <c r="J19" s="107" t="s">
        <v>547</v>
      </c>
      <c r="K19" s="107" t="s">
        <v>529</v>
      </c>
      <c r="L19" s="107" t="s">
        <v>548</v>
      </c>
      <c r="M19" s="107" t="s">
        <v>594</v>
      </c>
      <c r="N19" s="107" t="s">
        <v>517</v>
      </c>
      <c r="O19" s="107" t="s">
        <v>549</v>
      </c>
      <c r="P19" s="107"/>
      <c r="Q19" s="107" t="s">
        <v>550</v>
      </c>
    </row>
    <row r="20" spans="1:1288" s="75" customFormat="1" ht="96" customHeight="1" x14ac:dyDescent="0.25">
      <c r="A20" s="72">
        <v>18</v>
      </c>
      <c r="B20" s="72" t="s">
        <v>54</v>
      </c>
      <c r="C20" s="73" t="s">
        <v>55</v>
      </c>
      <c r="D20" s="74">
        <v>300</v>
      </c>
      <c r="E20" s="74">
        <v>300</v>
      </c>
      <c r="F20" s="74">
        <v>0</v>
      </c>
      <c r="G20" s="72" t="s">
        <v>38</v>
      </c>
      <c r="H20" s="72" t="s">
        <v>13</v>
      </c>
      <c r="I20" s="72">
        <v>3448</v>
      </c>
      <c r="J20" s="72" t="s">
        <v>507</v>
      </c>
      <c r="K20" s="72" t="s">
        <v>557</v>
      </c>
      <c r="L20" s="72" t="s">
        <v>506</v>
      </c>
      <c r="M20" s="72" t="s">
        <v>594</v>
      </c>
      <c r="N20" s="72" t="s">
        <v>509</v>
      </c>
      <c r="O20" s="72" t="s">
        <v>508</v>
      </c>
      <c r="P20" s="72"/>
      <c r="Q20" s="72" t="s">
        <v>540</v>
      </c>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16"/>
      <c r="GQ20" s="16"/>
      <c r="GR20" s="16"/>
      <c r="GS20" s="16"/>
      <c r="GT20" s="16"/>
      <c r="GU20" s="16"/>
      <c r="GV20" s="16"/>
      <c r="GW20" s="16"/>
      <c r="GX20" s="16"/>
      <c r="GY20" s="16"/>
      <c r="GZ20" s="16"/>
      <c r="HA20" s="16"/>
      <c r="HB20" s="16"/>
      <c r="HC20" s="16"/>
      <c r="HD20" s="16"/>
      <c r="HE20" s="16"/>
      <c r="HF20" s="16"/>
      <c r="HG20" s="16"/>
      <c r="HH20" s="16"/>
      <c r="HI20" s="16"/>
      <c r="HJ20" s="16"/>
      <c r="HK20" s="16"/>
      <c r="HL20" s="16"/>
      <c r="HM20" s="16"/>
      <c r="HN20" s="16"/>
      <c r="HO20" s="16"/>
      <c r="HP20" s="16"/>
      <c r="HQ20" s="16"/>
      <c r="HR20" s="16"/>
      <c r="HS20" s="16"/>
      <c r="HT20" s="16"/>
      <c r="HU20" s="16"/>
      <c r="HV20" s="16"/>
      <c r="HW20" s="16"/>
      <c r="HX20" s="16"/>
      <c r="HY20" s="16"/>
      <c r="HZ20" s="16"/>
      <c r="IA20" s="16"/>
      <c r="IB20" s="16"/>
      <c r="IC20" s="16"/>
      <c r="ID20" s="16"/>
      <c r="IE20" s="16"/>
      <c r="IF20" s="16"/>
      <c r="IG20" s="16"/>
      <c r="IH20" s="16"/>
      <c r="II20" s="16"/>
      <c r="IJ20" s="16"/>
      <c r="IK20" s="16"/>
      <c r="IL20" s="16"/>
      <c r="IM20" s="16"/>
      <c r="IN20" s="16"/>
      <c r="IO20" s="16"/>
      <c r="IP20" s="16"/>
      <c r="IQ20" s="16"/>
      <c r="IR20" s="16"/>
      <c r="IS20" s="16"/>
      <c r="IT20" s="16"/>
      <c r="IU20" s="16"/>
      <c r="IV20" s="16"/>
      <c r="IW20" s="16"/>
      <c r="IX20" s="16"/>
      <c r="IY20" s="16"/>
      <c r="IZ20" s="16"/>
      <c r="JA20" s="16"/>
      <c r="JB20" s="16"/>
      <c r="JC20" s="16"/>
      <c r="JD20" s="16"/>
      <c r="JE20" s="16"/>
      <c r="JF20" s="16"/>
      <c r="JG20" s="16"/>
      <c r="JH20" s="16"/>
      <c r="JI20" s="16"/>
      <c r="JJ20" s="16"/>
      <c r="JK20" s="16"/>
      <c r="JL20" s="16"/>
      <c r="JM20" s="16"/>
      <c r="JN20" s="16"/>
      <c r="JO20" s="16"/>
      <c r="JP20" s="16"/>
      <c r="JQ20" s="16"/>
      <c r="JR20" s="16"/>
      <c r="JS20" s="16"/>
      <c r="JT20" s="16"/>
      <c r="JU20" s="16"/>
      <c r="JV20" s="16"/>
      <c r="JW20" s="16"/>
      <c r="JX20" s="16"/>
      <c r="JY20" s="16"/>
      <c r="JZ20" s="16"/>
      <c r="KA20" s="16"/>
      <c r="KB20" s="16"/>
      <c r="KC20" s="16"/>
      <c r="KD20" s="16"/>
      <c r="KE20" s="16"/>
      <c r="KF20" s="16"/>
      <c r="KG20" s="16"/>
      <c r="KH20" s="16"/>
      <c r="KI20" s="16"/>
      <c r="KJ20" s="16"/>
      <c r="KK20" s="16"/>
      <c r="KL20" s="16"/>
      <c r="KM20" s="16"/>
      <c r="KN20" s="16"/>
      <c r="KO20" s="16"/>
      <c r="KP20" s="16"/>
      <c r="KQ20" s="16"/>
      <c r="KR20" s="16"/>
      <c r="KS20" s="16"/>
      <c r="KT20" s="16"/>
      <c r="KU20" s="16"/>
      <c r="KV20" s="16"/>
      <c r="KW20" s="16"/>
      <c r="KX20" s="16"/>
      <c r="KY20" s="16"/>
      <c r="KZ20" s="16"/>
      <c r="LA20" s="16"/>
      <c r="LB20" s="16"/>
      <c r="LC20" s="16"/>
      <c r="LD20" s="16"/>
      <c r="LE20" s="16"/>
      <c r="LF20" s="16"/>
      <c r="LG20" s="16"/>
      <c r="LH20" s="16"/>
      <c r="LI20" s="16"/>
      <c r="LJ20" s="16"/>
      <c r="LK20" s="16"/>
      <c r="LL20" s="16"/>
      <c r="LM20" s="16"/>
      <c r="LN20" s="16"/>
      <c r="LO20" s="16"/>
      <c r="LP20" s="16"/>
      <c r="LQ20" s="16"/>
      <c r="LR20" s="16"/>
      <c r="LS20" s="16"/>
      <c r="LT20" s="16"/>
      <c r="LU20" s="16"/>
      <c r="LV20" s="16"/>
      <c r="LW20" s="16"/>
      <c r="LX20" s="16"/>
      <c r="LY20" s="16"/>
      <c r="LZ20" s="16"/>
      <c r="MA20" s="16"/>
      <c r="MB20" s="16"/>
      <c r="MC20" s="16"/>
      <c r="MD20" s="16"/>
      <c r="ME20" s="16"/>
      <c r="MF20" s="16"/>
      <c r="MG20" s="16"/>
      <c r="MH20" s="16"/>
      <c r="MI20" s="16"/>
      <c r="MJ20" s="16"/>
      <c r="MK20" s="16"/>
      <c r="ML20" s="16"/>
      <c r="MM20" s="16"/>
      <c r="MN20" s="16"/>
      <c r="MO20" s="16"/>
      <c r="MP20" s="16"/>
      <c r="MQ20" s="16"/>
      <c r="MR20" s="16"/>
      <c r="MS20" s="16"/>
      <c r="MT20" s="16"/>
      <c r="MU20" s="16"/>
      <c r="MV20" s="16"/>
      <c r="MW20" s="16"/>
      <c r="MX20" s="16"/>
      <c r="MY20" s="16"/>
      <c r="MZ20" s="16"/>
      <c r="NA20" s="16"/>
      <c r="NB20" s="16"/>
      <c r="NC20" s="16"/>
      <c r="ND20" s="16"/>
      <c r="NE20" s="16"/>
      <c r="NF20" s="16"/>
      <c r="NG20" s="16"/>
      <c r="NH20" s="16"/>
      <c r="NI20" s="16"/>
      <c r="NJ20" s="16"/>
      <c r="NK20" s="16"/>
      <c r="NL20" s="16"/>
      <c r="NM20" s="16"/>
      <c r="NN20" s="16"/>
      <c r="NO20" s="16"/>
      <c r="NP20" s="16"/>
      <c r="NQ20" s="16"/>
      <c r="NR20" s="16"/>
      <c r="NS20" s="16"/>
      <c r="NT20" s="16"/>
      <c r="NU20" s="16"/>
      <c r="NV20" s="16"/>
      <c r="NW20" s="16"/>
      <c r="NX20" s="16"/>
      <c r="NY20" s="16"/>
      <c r="NZ20" s="16"/>
      <c r="OA20" s="16"/>
      <c r="OB20" s="16"/>
      <c r="OC20" s="16"/>
      <c r="OD20" s="16"/>
      <c r="OE20" s="16"/>
      <c r="OF20" s="16"/>
      <c r="OG20" s="16"/>
      <c r="OH20" s="16"/>
      <c r="OI20" s="16"/>
      <c r="OJ20" s="16"/>
      <c r="OK20" s="16"/>
      <c r="OL20" s="16"/>
      <c r="OM20" s="16"/>
      <c r="ON20" s="16"/>
      <c r="OO20" s="16"/>
      <c r="OP20" s="16"/>
      <c r="OQ20" s="16"/>
      <c r="OR20" s="16"/>
      <c r="OS20" s="16"/>
      <c r="OT20" s="16"/>
      <c r="OU20" s="16"/>
      <c r="OV20" s="16"/>
      <c r="OW20" s="16"/>
      <c r="OX20" s="16"/>
      <c r="OY20" s="16"/>
      <c r="OZ20" s="16"/>
      <c r="PA20" s="16"/>
      <c r="PB20" s="16"/>
      <c r="PC20" s="16"/>
      <c r="PD20" s="16"/>
      <c r="PE20" s="16"/>
      <c r="PF20" s="16"/>
      <c r="PG20" s="16"/>
      <c r="PH20" s="16"/>
      <c r="PI20" s="16"/>
      <c r="PJ20" s="16"/>
      <c r="PK20" s="16"/>
      <c r="PL20" s="16"/>
      <c r="PM20" s="16"/>
      <c r="PN20" s="16"/>
      <c r="PO20" s="16"/>
      <c r="PP20" s="16"/>
      <c r="PQ20" s="16"/>
      <c r="PR20" s="16"/>
      <c r="PS20" s="16"/>
      <c r="PT20" s="16"/>
      <c r="PU20" s="16"/>
      <c r="PV20" s="16"/>
      <c r="PW20" s="16"/>
      <c r="PX20" s="16"/>
      <c r="PY20" s="16"/>
      <c r="PZ20" s="16"/>
      <c r="QA20" s="16"/>
      <c r="QB20" s="16"/>
      <c r="QC20" s="16"/>
      <c r="QD20" s="16"/>
      <c r="QE20" s="16"/>
      <c r="QF20" s="16"/>
      <c r="QG20" s="16"/>
      <c r="QH20" s="16"/>
      <c r="QI20" s="16"/>
      <c r="QJ20" s="16"/>
      <c r="QK20" s="16"/>
      <c r="QL20" s="16"/>
      <c r="QM20" s="16"/>
      <c r="QN20" s="16"/>
      <c r="QO20" s="16"/>
      <c r="QP20" s="16"/>
      <c r="QQ20" s="16"/>
      <c r="QR20" s="16"/>
      <c r="QS20" s="16"/>
      <c r="QT20" s="16"/>
      <c r="QU20" s="16"/>
      <c r="QV20" s="16"/>
      <c r="QW20" s="16"/>
      <c r="QX20" s="16"/>
      <c r="QY20" s="16"/>
      <c r="QZ20" s="16"/>
      <c r="RA20" s="16"/>
      <c r="RB20" s="16"/>
      <c r="RC20" s="16"/>
      <c r="RD20" s="16"/>
      <c r="RE20" s="16"/>
      <c r="RF20" s="16"/>
      <c r="RG20" s="16"/>
      <c r="RH20" s="16"/>
      <c r="RI20" s="16"/>
      <c r="RJ20" s="16"/>
      <c r="RK20" s="16"/>
      <c r="RL20" s="16"/>
      <c r="RM20" s="16"/>
      <c r="RN20" s="16"/>
      <c r="RO20" s="16"/>
      <c r="RP20" s="16"/>
      <c r="RQ20" s="16"/>
      <c r="RR20" s="16"/>
      <c r="RS20" s="16"/>
      <c r="RT20" s="16"/>
      <c r="RU20" s="16"/>
      <c r="RV20" s="16"/>
      <c r="RW20" s="16"/>
      <c r="RX20" s="16"/>
      <c r="RY20" s="16"/>
      <c r="RZ20" s="16"/>
      <c r="SA20" s="16"/>
      <c r="SB20" s="16"/>
      <c r="SC20" s="16"/>
      <c r="SD20" s="16"/>
      <c r="SE20" s="16"/>
      <c r="SF20" s="16"/>
      <c r="SG20" s="16"/>
      <c r="SH20" s="16"/>
      <c r="SI20" s="16"/>
      <c r="SJ20" s="16"/>
      <c r="SK20" s="16"/>
      <c r="SL20" s="16"/>
      <c r="SM20" s="16"/>
      <c r="SN20" s="16"/>
      <c r="SO20" s="16"/>
      <c r="SP20" s="16"/>
      <c r="SQ20" s="16"/>
      <c r="SR20" s="16"/>
      <c r="SS20" s="16"/>
      <c r="ST20" s="16"/>
      <c r="SU20" s="16"/>
      <c r="SV20" s="16"/>
      <c r="SW20" s="16"/>
      <c r="SX20" s="16"/>
      <c r="SY20" s="16"/>
      <c r="SZ20" s="16"/>
      <c r="TA20" s="16"/>
      <c r="TB20" s="16"/>
      <c r="TC20" s="16"/>
      <c r="TD20" s="16"/>
      <c r="TE20" s="16"/>
      <c r="TF20" s="16"/>
      <c r="TG20" s="16"/>
      <c r="TH20" s="16"/>
      <c r="TI20" s="16"/>
      <c r="TJ20" s="16"/>
      <c r="TK20" s="16"/>
      <c r="TL20" s="16"/>
      <c r="TM20" s="16"/>
      <c r="TN20" s="16"/>
      <c r="TO20" s="16"/>
      <c r="TP20" s="16"/>
      <c r="TQ20" s="16"/>
      <c r="TR20" s="16"/>
      <c r="TS20" s="16"/>
      <c r="TT20" s="16"/>
      <c r="TU20" s="16"/>
      <c r="TV20" s="16"/>
      <c r="TW20" s="16"/>
      <c r="TX20" s="16"/>
      <c r="TY20" s="16"/>
      <c r="TZ20" s="16"/>
      <c r="UA20" s="16"/>
      <c r="UB20" s="16"/>
      <c r="UC20" s="16"/>
      <c r="UD20" s="16"/>
      <c r="UE20" s="16"/>
      <c r="UF20" s="16"/>
      <c r="UG20" s="16"/>
      <c r="UH20" s="16"/>
      <c r="UI20" s="16"/>
      <c r="UJ20" s="16"/>
      <c r="UK20" s="16"/>
      <c r="UL20" s="16"/>
      <c r="UM20" s="16"/>
      <c r="UN20" s="16"/>
      <c r="UO20" s="16"/>
      <c r="UP20" s="16"/>
      <c r="UQ20" s="16"/>
      <c r="UR20" s="16"/>
      <c r="US20" s="16"/>
      <c r="UT20" s="16"/>
      <c r="UU20" s="16"/>
      <c r="UV20" s="16"/>
      <c r="UW20" s="16"/>
      <c r="UX20" s="16"/>
      <c r="UY20" s="16"/>
      <c r="UZ20" s="16"/>
      <c r="VA20" s="16"/>
      <c r="VB20" s="16"/>
      <c r="VC20" s="16"/>
      <c r="VD20" s="16"/>
      <c r="VE20" s="16"/>
      <c r="VF20" s="16"/>
      <c r="VG20" s="16"/>
      <c r="VH20" s="16"/>
      <c r="VI20" s="16"/>
      <c r="VJ20" s="16"/>
      <c r="VK20" s="16"/>
      <c r="VL20" s="16"/>
      <c r="VM20" s="16"/>
      <c r="VN20" s="16"/>
      <c r="VO20" s="16"/>
      <c r="VP20" s="16"/>
      <c r="VQ20" s="16"/>
      <c r="VR20" s="16"/>
      <c r="VS20" s="16"/>
      <c r="VT20" s="16"/>
      <c r="VU20" s="16"/>
      <c r="VV20" s="16"/>
      <c r="VW20" s="16"/>
      <c r="VX20" s="16"/>
      <c r="VY20" s="16"/>
      <c r="VZ20" s="16"/>
      <c r="WA20" s="16"/>
      <c r="WB20" s="16"/>
      <c r="WC20" s="16"/>
      <c r="WD20" s="16"/>
      <c r="WE20" s="16"/>
      <c r="WF20" s="16"/>
      <c r="WG20" s="16"/>
      <c r="WH20" s="16"/>
      <c r="WI20" s="16"/>
      <c r="WJ20" s="16"/>
      <c r="WK20" s="16"/>
      <c r="WL20" s="16"/>
      <c r="WM20" s="16"/>
      <c r="WN20" s="16"/>
      <c r="WO20" s="16"/>
      <c r="WP20" s="16"/>
      <c r="WQ20" s="16"/>
      <c r="WR20" s="16"/>
      <c r="WS20" s="16"/>
      <c r="WT20" s="16"/>
      <c r="WU20" s="16"/>
      <c r="WV20" s="16"/>
      <c r="WW20" s="16"/>
      <c r="WX20" s="16"/>
      <c r="WY20" s="16"/>
      <c r="WZ20" s="16"/>
      <c r="XA20" s="16"/>
      <c r="XB20" s="16"/>
      <c r="XC20" s="16"/>
      <c r="XD20" s="16"/>
      <c r="XE20" s="16"/>
      <c r="XF20" s="16"/>
      <c r="XG20" s="16"/>
      <c r="XH20" s="16"/>
      <c r="XI20" s="16"/>
      <c r="XJ20" s="16"/>
      <c r="XK20" s="16"/>
      <c r="XL20" s="16"/>
      <c r="XM20" s="16"/>
      <c r="XN20" s="16"/>
      <c r="XO20" s="16"/>
      <c r="XP20" s="16"/>
      <c r="XQ20" s="16"/>
      <c r="XR20" s="16"/>
      <c r="XS20" s="16"/>
      <c r="XT20" s="16"/>
      <c r="XU20" s="16"/>
      <c r="XV20" s="16"/>
      <c r="XW20" s="16"/>
      <c r="XX20" s="16"/>
      <c r="XY20" s="16"/>
      <c r="XZ20" s="16"/>
      <c r="YA20" s="16"/>
      <c r="YB20" s="16"/>
      <c r="YC20" s="16"/>
      <c r="YD20" s="16"/>
      <c r="YE20" s="16"/>
      <c r="YF20" s="16"/>
      <c r="YG20" s="16"/>
      <c r="YH20" s="16"/>
      <c r="YI20" s="16"/>
      <c r="YJ20" s="16"/>
      <c r="YK20" s="16"/>
      <c r="YL20" s="16"/>
      <c r="YM20" s="16"/>
      <c r="YN20" s="16"/>
      <c r="YO20" s="16"/>
      <c r="YP20" s="16"/>
      <c r="YQ20" s="16"/>
      <c r="YR20" s="16"/>
      <c r="YS20" s="16"/>
      <c r="YT20" s="16"/>
      <c r="YU20" s="16"/>
      <c r="YV20" s="16"/>
      <c r="YW20" s="16"/>
      <c r="YX20" s="16"/>
      <c r="YY20" s="16"/>
      <c r="YZ20" s="16"/>
      <c r="ZA20" s="16"/>
      <c r="ZB20" s="16"/>
      <c r="ZC20" s="16"/>
      <c r="ZD20" s="16"/>
      <c r="ZE20" s="16"/>
      <c r="ZF20" s="16"/>
      <c r="ZG20" s="16"/>
      <c r="ZH20" s="16"/>
      <c r="ZI20" s="16"/>
      <c r="ZJ20" s="16"/>
      <c r="ZK20" s="16"/>
      <c r="ZL20" s="16"/>
      <c r="ZM20" s="16"/>
      <c r="ZN20" s="16"/>
      <c r="ZO20" s="16"/>
      <c r="ZP20" s="16"/>
      <c r="ZQ20" s="16"/>
      <c r="ZR20" s="16"/>
      <c r="ZS20" s="16"/>
      <c r="ZT20" s="16"/>
      <c r="ZU20" s="16"/>
      <c r="ZV20" s="16"/>
      <c r="ZW20" s="16"/>
      <c r="ZX20" s="16"/>
      <c r="ZY20" s="16"/>
      <c r="ZZ20" s="16"/>
      <c r="AAA20" s="16"/>
      <c r="AAB20" s="16"/>
      <c r="AAC20" s="16"/>
      <c r="AAD20" s="16"/>
      <c r="AAE20" s="16"/>
      <c r="AAF20" s="16"/>
      <c r="AAG20" s="16"/>
      <c r="AAH20" s="16"/>
      <c r="AAI20" s="16"/>
      <c r="AAJ20" s="16"/>
      <c r="AAK20" s="16"/>
      <c r="AAL20" s="16"/>
      <c r="AAM20" s="16"/>
      <c r="AAN20" s="16"/>
      <c r="AAO20" s="16"/>
      <c r="AAP20" s="16"/>
      <c r="AAQ20" s="16"/>
      <c r="AAR20" s="16"/>
      <c r="AAS20" s="16"/>
      <c r="AAT20" s="16"/>
      <c r="AAU20" s="16"/>
      <c r="AAV20" s="16"/>
      <c r="AAW20" s="16"/>
      <c r="AAX20" s="16"/>
      <c r="AAY20" s="16"/>
      <c r="AAZ20" s="16"/>
      <c r="ABA20" s="16"/>
      <c r="ABB20" s="16"/>
      <c r="ABC20" s="16"/>
      <c r="ABD20" s="16"/>
      <c r="ABE20" s="16"/>
      <c r="ABF20" s="16"/>
      <c r="ABG20" s="16"/>
      <c r="ABH20" s="16"/>
      <c r="ABI20" s="16"/>
      <c r="ABJ20" s="16"/>
      <c r="ABK20" s="16"/>
      <c r="ABL20" s="16"/>
      <c r="ABM20" s="16"/>
      <c r="ABN20" s="16"/>
      <c r="ABO20" s="16"/>
      <c r="ABP20" s="16"/>
      <c r="ABQ20" s="16"/>
      <c r="ABR20" s="16"/>
      <c r="ABS20" s="16"/>
      <c r="ABT20" s="16"/>
      <c r="ABU20" s="16"/>
      <c r="ABV20" s="16"/>
      <c r="ABW20" s="16"/>
      <c r="ABX20" s="16"/>
      <c r="ABY20" s="16"/>
      <c r="ABZ20" s="16"/>
      <c r="ACA20" s="16"/>
      <c r="ACB20" s="16"/>
      <c r="ACC20" s="16"/>
      <c r="ACD20" s="16"/>
      <c r="ACE20" s="16"/>
      <c r="ACF20" s="16"/>
      <c r="ACG20" s="16"/>
      <c r="ACH20" s="16"/>
      <c r="ACI20" s="16"/>
      <c r="ACJ20" s="16"/>
      <c r="ACK20" s="16"/>
      <c r="ACL20" s="16"/>
      <c r="ACM20" s="16"/>
      <c r="ACN20" s="16"/>
      <c r="ACO20" s="16"/>
      <c r="ACP20" s="16"/>
      <c r="ACQ20" s="16"/>
      <c r="ACR20" s="16"/>
      <c r="ACS20" s="16"/>
      <c r="ACT20" s="16"/>
      <c r="ACU20" s="16"/>
      <c r="ACV20" s="16"/>
      <c r="ACW20" s="16"/>
      <c r="ACX20" s="16"/>
      <c r="ACY20" s="16"/>
      <c r="ACZ20" s="16"/>
      <c r="ADA20" s="16"/>
      <c r="ADB20" s="16"/>
      <c r="ADC20" s="16"/>
      <c r="ADD20" s="16"/>
      <c r="ADE20" s="16"/>
      <c r="ADF20" s="16"/>
      <c r="ADG20" s="16"/>
      <c r="ADH20" s="16"/>
      <c r="ADI20" s="16"/>
      <c r="ADJ20" s="16"/>
      <c r="ADK20" s="16"/>
      <c r="ADL20" s="16"/>
      <c r="ADM20" s="16"/>
      <c r="ADN20" s="16"/>
      <c r="ADO20" s="16"/>
      <c r="ADP20" s="16"/>
      <c r="ADQ20" s="16"/>
      <c r="ADR20" s="16"/>
      <c r="ADS20" s="16"/>
      <c r="ADT20" s="16"/>
      <c r="ADU20" s="16"/>
      <c r="ADV20" s="16"/>
      <c r="ADW20" s="16"/>
      <c r="ADX20" s="16"/>
      <c r="ADY20" s="16"/>
      <c r="ADZ20" s="16"/>
      <c r="AEA20" s="16"/>
      <c r="AEB20" s="16"/>
      <c r="AEC20" s="16"/>
      <c r="AED20" s="16"/>
      <c r="AEE20" s="16"/>
      <c r="AEF20" s="16"/>
      <c r="AEG20" s="16"/>
      <c r="AEH20" s="16"/>
      <c r="AEI20" s="16"/>
      <c r="AEJ20" s="16"/>
      <c r="AEK20" s="16"/>
      <c r="AEL20" s="16"/>
      <c r="AEM20" s="16"/>
      <c r="AEN20" s="16"/>
      <c r="AEO20" s="16"/>
      <c r="AEP20" s="16"/>
      <c r="AEQ20" s="16"/>
      <c r="AER20" s="16"/>
      <c r="AES20" s="16"/>
      <c r="AET20" s="16"/>
      <c r="AEU20" s="16"/>
      <c r="AEV20" s="16"/>
      <c r="AEW20" s="16"/>
      <c r="AEX20" s="16"/>
      <c r="AEY20" s="16"/>
      <c r="AEZ20" s="16"/>
      <c r="AFA20" s="16"/>
      <c r="AFB20" s="16"/>
      <c r="AFC20" s="16"/>
      <c r="AFD20" s="16"/>
      <c r="AFE20" s="16"/>
      <c r="AFF20" s="16"/>
      <c r="AFG20" s="16"/>
      <c r="AFH20" s="16"/>
      <c r="AFI20" s="16"/>
      <c r="AFJ20" s="16"/>
      <c r="AFK20" s="16"/>
      <c r="AFL20" s="16"/>
      <c r="AFM20" s="16"/>
      <c r="AFN20" s="16"/>
      <c r="AFO20" s="16"/>
      <c r="AFP20" s="16"/>
      <c r="AFQ20" s="16"/>
      <c r="AFR20" s="16"/>
      <c r="AFS20" s="16"/>
      <c r="AFT20" s="16"/>
      <c r="AFU20" s="16"/>
      <c r="AFV20" s="16"/>
      <c r="AFW20" s="16"/>
      <c r="AFX20" s="16"/>
      <c r="AFY20" s="16"/>
      <c r="AFZ20" s="16"/>
      <c r="AGA20" s="16"/>
      <c r="AGB20" s="16"/>
      <c r="AGC20" s="16"/>
      <c r="AGD20" s="16"/>
      <c r="AGE20" s="16"/>
      <c r="AGF20" s="16"/>
      <c r="AGG20" s="16"/>
      <c r="AGH20" s="16"/>
      <c r="AGI20" s="16"/>
      <c r="AGJ20" s="16"/>
      <c r="AGK20" s="16"/>
      <c r="AGL20" s="16"/>
      <c r="AGM20" s="16"/>
      <c r="AGN20" s="16"/>
      <c r="AGO20" s="16"/>
      <c r="AGP20" s="16"/>
      <c r="AGQ20" s="16"/>
      <c r="AGR20" s="16"/>
      <c r="AGS20" s="16"/>
      <c r="AGT20" s="16"/>
      <c r="AGU20" s="16"/>
      <c r="AGV20" s="16"/>
      <c r="AGW20" s="16"/>
      <c r="AGX20" s="16"/>
      <c r="AGY20" s="16"/>
      <c r="AGZ20" s="16"/>
      <c r="AHA20" s="16"/>
      <c r="AHB20" s="16"/>
      <c r="AHC20" s="16"/>
      <c r="AHD20" s="16"/>
      <c r="AHE20" s="16"/>
      <c r="AHF20" s="16"/>
      <c r="AHG20" s="16"/>
      <c r="AHH20" s="16"/>
      <c r="AHI20" s="16"/>
      <c r="AHJ20" s="16"/>
      <c r="AHK20" s="16"/>
      <c r="AHL20" s="16"/>
      <c r="AHM20" s="16"/>
      <c r="AHN20" s="16"/>
      <c r="AHO20" s="16"/>
      <c r="AHP20" s="16"/>
      <c r="AHQ20" s="16"/>
      <c r="AHR20" s="16"/>
      <c r="AHS20" s="16"/>
      <c r="AHT20" s="16"/>
      <c r="AHU20" s="16"/>
      <c r="AHV20" s="16"/>
      <c r="AHW20" s="16"/>
      <c r="AHX20" s="16"/>
      <c r="AHY20" s="16"/>
      <c r="AHZ20" s="16"/>
      <c r="AIA20" s="16"/>
      <c r="AIB20" s="16"/>
      <c r="AIC20" s="16"/>
      <c r="AID20" s="16"/>
      <c r="AIE20" s="16"/>
      <c r="AIF20" s="16"/>
      <c r="AIG20" s="16"/>
      <c r="AIH20" s="16"/>
      <c r="AII20" s="16"/>
      <c r="AIJ20" s="16"/>
      <c r="AIK20" s="16"/>
      <c r="AIL20" s="16"/>
      <c r="AIM20" s="16"/>
      <c r="AIN20" s="16"/>
      <c r="AIO20" s="16"/>
      <c r="AIP20" s="16"/>
      <c r="AIQ20" s="16"/>
      <c r="AIR20" s="16"/>
      <c r="AIS20" s="16"/>
      <c r="AIT20" s="16"/>
      <c r="AIU20" s="16"/>
      <c r="AIV20" s="16"/>
      <c r="AIW20" s="16"/>
      <c r="AIX20" s="16"/>
      <c r="AIY20" s="16"/>
      <c r="AIZ20" s="16"/>
      <c r="AJA20" s="16"/>
      <c r="AJB20" s="16"/>
      <c r="AJC20" s="16"/>
      <c r="AJD20" s="16"/>
      <c r="AJE20" s="16"/>
      <c r="AJF20" s="16"/>
      <c r="AJG20" s="16"/>
      <c r="AJH20" s="16"/>
      <c r="AJI20" s="16"/>
      <c r="AJJ20" s="16"/>
      <c r="AJK20" s="16"/>
      <c r="AJL20" s="16"/>
      <c r="AJM20" s="16"/>
      <c r="AJN20" s="16"/>
      <c r="AJO20" s="16"/>
      <c r="AJP20" s="16"/>
      <c r="AJQ20" s="16"/>
      <c r="AJR20" s="16"/>
      <c r="AJS20" s="16"/>
      <c r="AJT20" s="16"/>
      <c r="AJU20" s="16"/>
      <c r="AJV20" s="16"/>
      <c r="AJW20" s="16"/>
      <c r="AJX20" s="16"/>
      <c r="AJY20" s="16"/>
      <c r="AJZ20" s="16"/>
      <c r="AKA20" s="16"/>
      <c r="AKB20" s="16"/>
      <c r="AKC20" s="16"/>
      <c r="AKD20" s="16"/>
      <c r="AKE20" s="16"/>
      <c r="AKF20" s="16"/>
      <c r="AKG20" s="16"/>
      <c r="AKH20" s="16"/>
      <c r="AKI20" s="16"/>
      <c r="AKJ20" s="16"/>
      <c r="AKK20" s="16"/>
      <c r="AKL20" s="16"/>
      <c r="AKM20" s="16"/>
      <c r="AKN20" s="16"/>
      <c r="AKO20" s="16"/>
      <c r="AKP20" s="16"/>
      <c r="AKQ20" s="16"/>
      <c r="AKR20" s="16"/>
      <c r="AKS20" s="16"/>
      <c r="AKT20" s="16"/>
      <c r="AKU20" s="16"/>
      <c r="AKV20" s="16"/>
      <c r="AKW20" s="16"/>
      <c r="AKX20" s="16"/>
      <c r="AKY20" s="16"/>
      <c r="AKZ20" s="16"/>
      <c r="ALA20" s="16"/>
      <c r="ALB20" s="16"/>
      <c r="ALC20" s="16"/>
      <c r="ALD20" s="16"/>
      <c r="ALE20" s="16"/>
      <c r="ALF20" s="16"/>
      <c r="ALG20" s="16"/>
      <c r="ALH20" s="16"/>
      <c r="ALI20" s="16"/>
      <c r="ALJ20" s="16"/>
      <c r="ALK20" s="16"/>
      <c r="ALL20" s="16"/>
      <c r="ALM20" s="16"/>
      <c r="ALN20" s="16"/>
      <c r="ALO20" s="16"/>
      <c r="ALP20" s="16"/>
      <c r="ALQ20" s="16"/>
      <c r="ALR20" s="16"/>
      <c r="ALS20" s="16"/>
      <c r="ALT20" s="16"/>
      <c r="ALU20" s="16"/>
      <c r="ALV20" s="16"/>
      <c r="ALW20" s="16"/>
      <c r="ALX20" s="16"/>
      <c r="ALY20" s="16"/>
      <c r="ALZ20" s="16"/>
      <c r="AMA20" s="16"/>
      <c r="AMB20" s="16"/>
      <c r="AMC20" s="16"/>
      <c r="AMD20" s="16"/>
      <c r="AME20" s="97"/>
      <c r="AMF20" s="97"/>
      <c r="AMG20" s="97"/>
      <c r="AMH20" s="97"/>
      <c r="AMI20" s="97"/>
      <c r="AMJ20" s="97"/>
      <c r="AMK20" s="97"/>
      <c r="AML20" s="97"/>
      <c r="AMM20" s="97"/>
      <c r="AMN20" s="97"/>
      <c r="AMO20" s="97"/>
      <c r="AMP20" s="97"/>
      <c r="AMQ20" s="97"/>
      <c r="AMR20" s="97"/>
      <c r="AMS20" s="97"/>
      <c r="AMT20" s="97"/>
      <c r="AMU20" s="97"/>
      <c r="AMV20" s="97"/>
      <c r="AMW20" s="97"/>
      <c r="AMX20" s="97"/>
      <c r="AMY20" s="97"/>
      <c r="AMZ20" s="97"/>
      <c r="ANA20" s="97"/>
      <c r="ANB20" s="97"/>
      <c r="ANC20" s="97"/>
      <c r="AND20" s="97"/>
      <c r="ANE20" s="97"/>
      <c r="ANF20" s="97"/>
      <c r="ANG20" s="97"/>
      <c r="ANH20" s="97"/>
      <c r="ANI20" s="97"/>
      <c r="ANJ20" s="97"/>
      <c r="ANK20" s="97"/>
      <c r="ANL20" s="97"/>
      <c r="ANM20" s="97"/>
      <c r="ANN20" s="97"/>
      <c r="ANO20" s="97"/>
      <c r="ANP20" s="97"/>
      <c r="ANQ20" s="97"/>
      <c r="ANR20" s="97"/>
      <c r="ANS20" s="97"/>
      <c r="ANT20" s="97"/>
      <c r="ANU20" s="97"/>
      <c r="ANV20" s="97"/>
      <c r="ANW20" s="97"/>
      <c r="ANX20" s="97"/>
      <c r="ANY20" s="97"/>
      <c r="ANZ20" s="97"/>
      <c r="AOA20" s="97"/>
      <c r="AOB20" s="97"/>
      <c r="AOC20" s="97"/>
      <c r="AOD20" s="97"/>
      <c r="AOE20" s="97"/>
      <c r="AOF20" s="97"/>
      <c r="AOG20" s="97"/>
      <c r="AOH20" s="97"/>
      <c r="AOI20" s="97"/>
      <c r="AOJ20" s="97"/>
      <c r="AOK20" s="97"/>
      <c r="AOL20" s="97"/>
      <c r="AOM20" s="97"/>
      <c r="AON20" s="97"/>
      <c r="AOO20" s="97"/>
      <c r="AOP20" s="97"/>
      <c r="AOQ20" s="97"/>
      <c r="AOR20" s="97"/>
      <c r="AOS20" s="97"/>
      <c r="AOT20" s="97"/>
      <c r="AOU20" s="97"/>
      <c r="AOV20" s="97"/>
      <c r="AOW20" s="97"/>
      <c r="AOX20" s="97"/>
      <c r="AOY20" s="97"/>
      <c r="AOZ20" s="97"/>
      <c r="APA20" s="97"/>
      <c r="APB20" s="97"/>
      <c r="APC20" s="97"/>
      <c r="APD20" s="97"/>
      <c r="APE20" s="97"/>
      <c r="APF20" s="97"/>
      <c r="APG20" s="97"/>
      <c r="APH20" s="97"/>
      <c r="API20" s="97"/>
      <c r="APJ20" s="97"/>
      <c r="APK20" s="97"/>
      <c r="APL20" s="97"/>
      <c r="APM20" s="97"/>
      <c r="APN20" s="97"/>
      <c r="APO20" s="97"/>
      <c r="APP20" s="97"/>
      <c r="APQ20" s="97"/>
      <c r="APR20" s="97"/>
      <c r="APS20" s="97"/>
      <c r="APT20" s="97"/>
      <c r="APU20" s="97"/>
      <c r="APV20" s="97"/>
      <c r="APW20" s="97"/>
      <c r="APX20" s="97"/>
      <c r="APY20" s="97"/>
      <c r="APZ20" s="97"/>
      <c r="AQA20" s="97"/>
      <c r="AQB20" s="97"/>
      <c r="AQC20" s="97"/>
      <c r="AQD20" s="97"/>
      <c r="AQE20" s="97"/>
      <c r="AQF20" s="97"/>
      <c r="AQG20" s="97"/>
      <c r="AQH20" s="97"/>
      <c r="AQI20" s="97"/>
      <c r="AQJ20" s="97"/>
      <c r="AQK20" s="97"/>
      <c r="AQL20" s="97"/>
      <c r="AQM20" s="97"/>
      <c r="AQN20" s="97"/>
      <c r="AQO20" s="97"/>
      <c r="AQP20" s="97"/>
      <c r="AQQ20" s="97"/>
      <c r="AQR20" s="97"/>
      <c r="AQS20" s="97"/>
      <c r="AQT20" s="97"/>
      <c r="AQU20" s="97"/>
      <c r="AQV20" s="97"/>
      <c r="AQW20" s="97"/>
      <c r="AQX20" s="97"/>
      <c r="AQY20" s="97"/>
      <c r="AQZ20" s="97"/>
      <c r="ARA20" s="97"/>
      <c r="ARB20" s="97"/>
      <c r="ARC20" s="97"/>
      <c r="ARD20" s="97"/>
      <c r="ARE20" s="97"/>
      <c r="ARF20" s="97"/>
      <c r="ARG20" s="97"/>
      <c r="ARH20" s="97"/>
      <c r="ARI20" s="97"/>
      <c r="ARJ20" s="97"/>
      <c r="ARK20" s="97"/>
      <c r="ARL20" s="97"/>
      <c r="ARM20" s="97"/>
      <c r="ARN20" s="97"/>
      <c r="ARO20" s="97"/>
      <c r="ARP20" s="97"/>
      <c r="ARQ20" s="97"/>
      <c r="ARR20" s="97"/>
      <c r="ARS20" s="97"/>
      <c r="ART20" s="97"/>
      <c r="ARU20" s="97"/>
      <c r="ARV20" s="97"/>
      <c r="ARW20" s="97"/>
      <c r="ARX20" s="97"/>
      <c r="ARY20" s="97"/>
      <c r="ARZ20" s="97"/>
      <c r="ASA20" s="97"/>
      <c r="ASB20" s="97"/>
      <c r="ASC20" s="97"/>
      <c r="ASD20" s="97"/>
      <c r="ASE20" s="97"/>
      <c r="ASF20" s="97"/>
      <c r="ASG20" s="97"/>
      <c r="ASH20" s="97"/>
      <c r="ASI20" s="97"/>
      <c r="ASJ20" s="97"/>
      <c r="ASK20" s="97"/>
      <c r="ASL20" s="97"/>
      <c r="ASM20" s="97"/>
      <c r="ASN20" s="97"/>
      <c r="ASO20" s="97"/>
      <c r="ASP20" s="97"/>
      <c r="ASQ20" s="97"/>
      <c r="ASR20" s="97"/>
      <c r="ASS20" s="97"/>
      <c r="AST20" s="97"/>
      <c r="ASU20" s="97"/>
      <c r="ASV20" s="97"/>
      <c r="ASW20" s="97"/>
      <c r="ASX20" s="97"/>
      <c r="ASY20" s="97"/>
      <c r="ASZ20" s="97"/>
      <c r="ATA20" s="97"/>
      <c r="ATB20" s="97"/>
      <c r="ATC20" s="97"/>
      <c r="ATD20" s="97"/>
      <c r="ATE20" s="97"/>
      <c r="ATF20" s="97"/>
      <c r="ATG20" s="97"/>
      <c r="ATH20" s="97"/>
      <c r="ATI20" s="97"/>
      <c r="ATJ20" s="97"/>
      <c r="ATK20" s="97"/>
      <c r="ATL20" s="97"/>
      <c r="ATM20" s="97"/>
      <c r="ATN20" s="97"/>
      <c r="ATO20" s="97"/>
      <c r="ATP20" s="97"/>
      <c r="ATQ20" s="97"/>
      <c r="ATR20" s="97"/>
      <c r="ATS20" s="97"/>
      <c r="ATT20" s="97"/>
      <c r="ATU20" s="97"/>
      <c r="ATV20" s="97"/>
      <c r="ATW20" s="97"/>
      <c r="ATX20" s="97"/>
      <c r="ATY20" s="97"/>
      <c r="ATZ20" s="97"/>
      <c r="AUA20" s="97"/>
      <c r="AUB20" s="97"/>
      <c r="AUC20" s="97"/>
      <c r="AUD20" s="97"/>
      <c r="AUE20" s="97"/>
      <c r="AUF20" s="97"/>
      <c r="AUG20" s="97"/>
      <c r="AUH20" s="97"/>
      <c r="AUI20" s="97"/>
      <c r="AUJ20" s="97"/>
      <c r="AUK20" s="97"/>
      <c r="AUL20" s="97"/>
      <c r="AUM20" s="97"/>
      <c r="AUN20" s="97"/>
      <c r="AUO20" s="97"/>
      <c r="AUP20" s="97"/>
      <c r="AUQ20" s="97"/>
      <c r="AUR20" s="97"/>
      <c r="AUS20" s="97"/>
      <c r="AUT20" s="97"/>
      <c r="AUU20" s="97"/>
      <c r="AUV20" s="97"/>
      <c r="AUW20" s="97"/>
      <c r="AUX20" s="97"/>
      <c r="AUY20" s="97"/>
      <c r="AUZ20" s="97"/>
      <c r="AVA20" s="97"/>
      <c r="AVB20" s="97"/>
      <c r="AVC20" s="97"/>
      <c r="AVD20" s="97"/>
      <c r="AVE20" s="97"/>
      <c r="AVF20" s="97"/>
      <c r="AVG20" s="97"/>
      <c r="AVH20" s="97"/>
      <c r="AVI20" s="97"/>
      <c r="AVJ20" s="97"/>
      <c r="AVK20" s="97"/>
      <c r="AVL20" s="97"/>
      <c r="AVM20" s="97"/>
      <c r="AVN20" s="97"/>
      <c r="AVO20" s="97"/>
      <c r="AVP20" s="97"/>
      <c r="AVQ20" s="97"/>
      <c r="AVR20" s="97"/>
      <c r="AVS20" s="97"/>
      <c r="AVT20" s="97"/>
      <c r="AVU20" s="97"/>
      <c r="AVV20" s="97"/>
      <c r="AVW20" s="97"/>
      <c r="AVX20" s="97"/>
      <c r="AVY20" s="97"/>
      <c r="AVZ20" s="97"/>
      <c r="AWA20" s="97"/>
      <c r="AWB20" s="97"/>
      <c r="AWC20" s="97"/>
      <c r="AWD20" s="97"/>
      <c r="AWE20" s="97"/>
      <c r="AWF20" s="97"/>
      <c r="AWG20" s="97"/>
      <c r="AWH20" s="97"/>
      <c r="AWI20" s="97"/>
      <c r="AWJ20" s="97"/>
      <c r="AWK20" s="97"/>
      <c r="AWL20" s="97"/>
      <c r="AWM20" s="97"/>
      <c r="AWN20" s="97"/>
    </row>
    <row r="21" spans="1:1288" ht="86.25" customHeight="1" x14ac:dyDescent="0.25">
      <c r="A21" s="56">
        <v>19</v>
      </c>
      <c r="B21" s="56" t="s">
        <v>56</v>
      </c>
      <c r="C21" s="57" t="s">
        <v>57</v>
      </c>
      <c r="D21" s="58">
        <v>520</v>
      </c>
      <c r="E21" s="58">
        <v>0</v>
      </c>
      <c r="F21" s="58">
        <v>520</v>
      </c>
      <c r="G21" s="56" t="s">
        <v>38</v>
      </c>
      <c r="H21" s="56" t="s">
        <v>13</v>
      </c>
      <c r="I21" s="56">
        <v>3441</v>
      </c>
      <c r="J21" s="56" t="s">
        <v>519</v>
      </c>
      <c r="K21" s="56" t="s">
        <v>556</v>
      </c>
      <c r="L21" s="56" t="s">
        <v>520</v>
      </c>
      <c r="M21" s="56" t="s">
        <v>594</v>
      </c>
      <c r="N21" s="56" t="s">
        <v>512</v>
      </c>
      <c r="O21" s="56" t="s">
        <v>521</v>
      </c>
      <c r="P21" s="56"/>
      <c r="Q21" s="56" t="s">
        <v>535</v>
      </c>
    </row>
    <row r="22" spans="1:1288" ht="20.100000000000001" customHeight="1" x14ac:dyDescent="0.25">
      <c r="A22" s="22">
        <v>20</v>
      </c>
      <c r="B22" s="22" t="s">
        <v>58</v>
      </c>
      <c r="C22" s="23" t="s">
        <v>59</v>
      </c>
      <c r="D22" s="20">
        <v>190</v>
      </c>
      <c r="E22" s="20">
        <v>0</v>
      </c>
      <c r="F22" s="20">
        <v>190</v>
      </c>
      <c r="G22" s="22" t="s">
        <v>38</v>
      </c>
      <c r="H22" s="22" t="s">
        <v>13</v>
      </c>
      <c r="I22" s="22">
        <v>227</v>
      </c>
      <c r="J22" s="16"/>
    </row>
    <row r="23" spans="1:1288" ht="20.100000000000001" customHeight="1" x14ac:dyDescent="0.25">
      <c r="A23" s="3">
        <v>21</v>
      </c>
      <c r="B23" s="3" t="s">
        <v>60</v>
      </c>
      <c r="C23" s="4" t="s">
        <v>61</v>
      </c>
      <c r="D23" s="5">
        <v>200</v>
      </c>
      <c r="E23" s="5">
        <v>0</v>
      </c>
      <c r="F23" s="5">
        <v>200</v>
      </c>
      <c r="G23" s="3" t="s">
        <v>38</v>
      </c>
      <c r="H23" s="3" t="s">
        <v>13</v>
      </c>
      <c r="I23" s="3">
        <v>3450</v>
      </c>
      <c r="J23" s="16"/>
    </row>
    <row r="24" spans="1:1288" ht="20.100000000000001" customHeight="1" x14ac:dyDescent="0.25">
      <c r="A24" s="66">
        <v>22</v>
      </c>
      <c r="B24" s="66" t="s">
        <v>62</v>
      </c>
      <c r="C24" s="67" t="s">
        <v>63</v>
      </c>
      <c r="D24" s="68">
        <v>110</v>
      </c>
      <c r="E24" s="68">
        <v>0</v>
      </c>
      <c r="F24" s="68">
        <v>110</v>
      </c>
      <c r="G24" s="66" t="s">
        <v>38</v>
      </c>
      <c r="H24" s="66" t="s">
        <v>13</v>
      </c>
      <c r="I24" s="66" t="s">
        <v>64</v>
      </c>
      <c r="J24" s="16"/>
    </row>
    <row r="25" spans="1:1288" ht="20.100000000000001" customHeight="1" x14ac:dyDescent="0.25">
      <c r="A25" s="66">
        <v>23</v>
      </c>
      <c r="B25" s="66" t="s">
        <v>65</v>
      </c>
      <c r="C25" s="67" t="s">
        <v>66</v>
      </c>
      <c r="D25" s="68">
        <v>50</v>
      </c>
      <c r="E25" s="68">
        <v>0</v>
      </c>
      <c r="F25" s="68">
        <v>50</v>
      </c>
      <c r="G25" s="66" t="s">
        <v>38</v>
      </c>
      <c r="H25" s="66" t="s">
        <v>13</v>
      </c>
      <c r="I25" s="66">
        <v>479</v>
      </c>
      <c r="J25" s="16"/>
    </row>
    <row r="26" spans="1:1288" ht="20.100000000000001" customHeight="1" x14ac:dyDescent="0.25">
      <c r="A26" s="3">
        <v>24</v>
      </c>
      <c r="B26" s="3" t="s">
        <v>67</v>
      </c>
      <c r="C26" s="4" t="s">
        <v>68</v>
      </c>
      <c r="D26" s="5">
        <v>470</v>
      </c>
      <c r="E26" s="5">
        <v>0</v>
      </c>
      <c r="F26" s="5">
        <v>470</v>
      </c>
      <c r="G26" s="3" t="s">
        <v>38</v>
      </c>
      <c r="H26" s="3" t="s">
        <v>13</v>
      </c>
      <c r="I26" s="3">
        <v>3435</v>
      </c>
      <c r="J26" s="16"/>
    </row>
    <row r="27" spans="1:1288" ht="20.100000000000001" customHeight="1" x14ac:dyDescent="0.25">
      <c r="A27" s="3">
        <v>25</v>
      </c>
      <c r="B27" s="3" t="s">
        <v>69</v>
      </c>
      <c r="C27" s="4" t="s">
        <v>70</v>
      </c>
      <c r="D27" s="5">
        <v>110</v>
      </c>
      <c r="E27" s="5">
        <v>0</v>
      </c>
      <c r="F27" s="5">
        <v>110</v>
      </c>
      <c r="G27" s="3" t="s">
        <v>38</v>
      </c>
      <c r="H27" s="3" t="s">
        <v>13</v>
      </c>
      <c r="I27" s="3" t="s">
        <v>71</v>
      </c>
      <c r="J27" s="16"/>
    </row>
    <row r="28" spans="1:1288" ht="28.35" customHeight="1" x14ac:dyDescent="0.25">
      <c r="A28" s="21">
        <v>26</v>
      </c>
      <c r="B28" s="21" t="s">
        <v>72</v>
      </c>
      <c r="C28" s="24" t="s">
        <v>73</v>
      </c>
      <c r="D28" s="19">
        <v>410</v>
      </c>
      <c r="E28" s="19">
        <v>0</v>
      </c>
      <c r="F28" s="19">
        <v>410</v>
      </c>
      <c r="G28" s="21" t="s">
        <v>38</v>
      </c>
      <c r="H28" s="21" t="s">
        <v>13</v>
      </c>
      <c r="I28" s="21" t="s">
        <v>74</v>
      </c>
      <c r="J28" s="16"/>
    </row>
    <row r="29" spans="1:1288" ht="93" customHeight="1" x14ac:dyDescent="0.25">
      <c r="A29" s="104">
        <v>27</v>
      </c>
      <c r="B29" s="104" t="s">
        <v>75</v>
      </c>
      <c r="C29" s="105" t="s">
        <v>76</v>
      </c>
      <c r="D29" s="106">
        <v>280</v>
      </c>
      <c r="E29" s="106">
        <v>100</v>
      </c>
      <c r="F29" s="106">
        <v>180</v>
      </c>
      <c r="G29" s="104" t="s">
        <v>38</v>
      </c>
      <c r="H29" s="104" t="s">
        <v>13</v>
      </c>
      <c r="I29" s="104" t="s">
        <v>77</v>
      </c>
      <c r="J29" s="104" t="s">
        <v>542</v>
      </c>
      <c r="K29" s="104" t="s">
        <v>543</v>
      </c>
      <c r="L29" s="104" t="s">
        <v>544</v>
      </c>
      <c r="M29" s="104" t="s">
        <v>594</v>
      </c>
      <c r="N29" s="104" t="s">
        <v>512</v>
      </c>
      <c r="O29" s="104" t="s">
        <v>545</v>
      </c>
      <c r="P29" s="104"/>
      <c r="Q29" s="104" t="s">
        <v>546</v>
      </c>
    </row>
    <row r="30" spans="1:1288" ht="20.100000000000001" customHeight="1" x14ac:dyDescent="0.25">
      <c r="A30" s="22">
        <v>28</v>
      </c>
      <c r="B30" s="22" t="s">
        <v>78</v>
      </c>
      <c r="C30" s="23" t="s">
        <v>79</v>
      </c>
      <c r="D30" s="20">
        <v>120</v>
      </c>
      <c r="E30" s="20">
        <v>60</v>
      </c>
      <c r="F30" s="20">
        <v>60</v>
      </c>
      <c r="G30" s="22" t="s">
        <v>38</v>
      </c>
      <c r="H30" s="22" t="s">
        <v>13</v>
      </c>
      <c r="I30" s="22" t="s">
        <v>80</v>
      </c>
      <c r="J30" s="16"/>
    </row>
    <row r="31" spans="1:1288" ht="20.100000000000001" customHeight="1" x14ac:dyDescent="0.25">
      <c r="A31" s="53">
        <v>29</v>
      </c>
      <c r="B31" s="53" t="s">
        <v>81</v>
      </c>
      <c r="C31" s="54" t="s">
        <v>82</v>
      </c>
      <c r="D31" s="55">
        <v>60</v>
      </c>
      <c r="E31" s="55">
        <v>0</v>
      </c>
      <c r="F31" s="55">
        <v>60</v>
      </c>
      <c r="G31" s="53" t="s">
        <v>38</v>
      </c>
      <c r="H31" s="53" t="s">
        <v>13</v>
      </c>
      <c r="I31" s="53" t="s">
        <v>83</v>
      </c>
      <c r="J31" s="64"/>
      <c r="K31" s="65"/>
      <c r="L31" s="65"/>
      <c r="M31" s="65"/>
      <c r="N31" s="65"/>
      <c r="O31" s="65"/>
    </row>
    <row r="32" spans="1:1288" ht="20.100000000000001" customHeight="1" x14ac:dyDescent="0.25">
      <c r="A32" s="3">
        <v>30</v>
      </c>
      <c r="B32" s="3" t="s">
        <v>84</v>
      </c>
      <c r="C32" s="4" t="s">
        <v>85</v>
      </c>
      <c r="D32" s="5">
        <v>60</v>
      </c>
      <c r="E32" s="5">
        <v>0</v>
      </c>
      <c r="F32" s="5">
        <v>60</v>
      </c>
      <c r="G32" s="3" t="s">
        <v>38</v>
      </c>
      <c r="H32" s="3" t="s">
        <v>13</v>
      </c>
      <c r="I32" s="3" t="s">
        <v>86</v>
      </c>
      <c r="J32" s="16"/>
    </row>
    <row r="33" spans="1:17" ht="20.100000000000001" customHeight="1" x14ac:dyDescent="0.25">
      <c r="A33" s="21">
        <v>31</v>
      </c>
      <c r="B33" s="21" t="s">
        <v>87</v>
      </c>
      <c r="C33" s="24" t="s">
        <v>88</v>
      </c>
      <c r="D33" s="19">
        <v>160</v>
      </c>
      <c r="E33" s="19">
        <v>0</v>
      </c>
      <c r="F33" s="19">
        <v>160</v>
      </c>
      <c r="G33" s="21" t="s">
        <v>38</v>
      </c>
      <c r="H33" s="21" t="s">
        <v>13</v>
      </c>
      <c r="I33" s="21" t="s">
        <v>89</v>
      </c>
      <c r="J33" s="16"/>
    </row>
    <row r="34" spans="1:17" ht="87.75" customHeight="1" x14ac:dyDescent="0.25">
      <c r="A34" s="76">
        <v>32</v>
      </c>
      <c r="B34" s="76" t="s">
        <v>90</v>
      </c>
      <c r="C34" s="77" t="s">
        <v>91</v>
      </c>
      <c r="D34" s="78">
        <v>2180</v>
      </c>
      <c r="E34" s="78">
        <v>2180</v>
      </c>
      <c r="F34" s="78">
        <v>0</v>
      </c>
      <c r="G34" s="76" t="s">
        <v>92</v>
      </c>
      <c r="H34" s="76" t="s">
        <v>13</v>
      </c>
      <c r="I34" s="76" t="s">
        <v>93</v>
      </c>
      <c r="J34" s="96" t="s">
        <v>510</v>
      </c>
      <c r="K34" s="76" t="s">
        <v>555</v>
      </c>
      <c r="L34" s="76" t="s">
        <v>511</v>
      </c>
      <c r="M34" s="126" t="s">
        <v>594</v>
      </c>
      <c r="N34" s="126" t="s">
        <v>512</v>
      </c>
      <c r="O34" s="76" t="s">
        <v>513</v>
      </c>
      <c r="P34" s="126" t="s">
        <v>539</v>
      </c>
      <c r="Q34" s="76" t="s">
        <v>538</v>
      </c>
    </row>
    <row r="35" spans="1:17" ht="50.25" customHeight="1" x14ac:dyDescent="0.25">
      <c r="A35" s="76">
        <v>33</v>
      </c>
      <c r="B35" s="76" t="s">
        <v>94</v>
      </c>
      <c r="C35" s="77" t="s">
        <v>95</v>
      </c>
      <c r="D35" s="78">
        <v>60</v>
      </c>
      <c r="E35" s="78">
        <v>60</v>
      </c>
      <c r="F35" s="78">
        <v>0</v>
      </c>
      <c r="G35" s="76" t="s">
        <v>92</v>
      </c>
      <c r="H35" s="76" t="s">
        <v>13</v>
      </c>
      <c r="I35" s="76" t="s">
        <v>96</v>
      </c>
      <c r="J35" s="95" t="s">
        <v>514</v>
      </c>
      <c r="K35" s="79" t="s">
        <v>604</v>
      </c>
      <c r="L35" s="79" t="s">
        <v>515</v>
      </c>
      <c r="M35" s="127"/>
      <c r="N35" s="127"/>
      <c r="O35" s="79" t="s">
        <v>516</v>
      </c>
      <c r="P35" s="127"/>
    </row>
    <row r="36" spans="1:17" ht="20.100000000000001" customHeight="1" x14ac:dyDescent="0.25">
      <c r="A36" s="22">
        <v>34</v>
      </c>
      <c r="B36" s="22" t="s">
        <v>97</v>
      </c>
      <c r="C36" s="23" t="s">
        <v>98</v>
      </c>
      <c r="D36" s="20">
        <v>1480</v>
      </c>
      <c r="E36" s="20">
        <v>1280</v>
      </c>
      <c r="F36" s="20">
        <v>200</v>
      </c>
      <c r="G36" s="22" t="s">
        <v>92</v>
      </c>
      <c r="H36" s="22" t="s">
        <v>99</v>
      </c>
      <c r="I36" s="22" t="s">
        <v>100</v>
      </c>
      <c r="J36" s="64"/>
      <c r="K36" s="64"/>
      <c r="L36" s="64"/>
      <c r="M36" s="64"/>
      <c r="N36" s="64"/>
      <c r="O36" s="64"/>
      <c r="P36" s="64"/>
    </row>
    <row r="37" spans="1:17" ht="28.35" customHeight="1" x14ac:dyDescent="0.25">
      <c r="A37" s="3">
        <v>35</v>
      </c>
      <c r="B37" s="3" t="s">
        <v>101</v>
      </c>
      <c r="C37" s="4" t="s">
        <v>102</v>
      </c>
      <c r="D37" s="5">
        <v>800</v>
      </c>
      <c r="E37" s="5">
        <v>800</v>
      </c>
      <c r="F37" s="5">
        <v>0</v>
      </c>
      <c r="G37" s="3" t="s">
        <v>92</v>
      </c>
      <c r="H37" s="3" t="s">
        <v>13</v>
      </c>
      <c r="I37" s="3" t="s">
        <v>103</v>
      </c>
      <c r="J37" s="16"/>
    </row>
    <row r="38" spans="1:17" ht="28.35" customHeight="1" x14ac:dyDescent="0.25">
      <c r="A38" s="3">
        <v>36</v>
      </c>
      <c r="B38" s="3" t="s">
        <v>104</v>
      </c>
      <c r="C38" s="4" t="s">
        <v>105</v>
      </c>
      <c r="D38" s="5">
        <v>730</v>
      </c>
      <c r="E38" s="5">
        <v>730</v>
      </c>
      <c r="F38" s="5">
        <v>0</v>
      </c>
      <c r="G38" s="3" t="s">
        <v>92</v>
      </c>
      <c r="H38" s="3" t="s">
        <v>106</v>
      </c>
      <c r="I38" s="3" t="s">
        <v>107</v>
      </c>
      <c r="J38" s="16"/>
    </row>
    <row r="39" spans="1:17" ht="20.100000000000001" customHeight="1" x14ac:dyDescent="0.25">
      <c r="A39" s="3">
        <v>37</v>
      </c>
      <c r="B39" s="3" t="s">
        <v>108</v>
      </c>
      <c r="C39" s="4" t="s">
        <v>109</v>
      </c>
      <c r="D39" s="5">
        <v>480</v>
      </c>
      <c r="E39" s="5">
        <v>480</v>
      </c>
      <c r="F39" s="5">
        <v>0</v>
      </c>
      <c r="G39" s="3" t="s">
        <v>92</v>
      </c>
      <c r="H39" s="3" t="s">
        <v>99</v>
      </c>
      <c r="I39" s="3" t="s">
        <v>110</v>
      </c>
      <c r="J39" s="16"/>
    </row>
    <row r="40" spans="1:17" ht="20.100000000000001" customHeight="1" x14ac:dyDescent="0.25">
      <c r="A40" s="3">
        <v>38</v>
      </c>
      <c r="B40" s="3" t="s">
        <v>111</v>
      </c>
      <c r="C40" s="4" t="s">
        <v>112</v>
      </c>
      <c r="D40" s="5">
        <v>200</v>
      </c>
      <c r="E40" s="5">
        <v>200</v>
      </c>
      <c r="F40" s="5">
        <v>0</v>
      </c>
      <c r="G40" s="3" t="s">
        <v>92</v>
      </c>
      <c r="H40" s="3" t="s">
        <v>99</v>
      </c>
      <c r="I40" s="3" t="s">
        <v>113</v>
      </c>
      <c r="J40" s="16"/>
    </row>
    <row r="41" spans="1:17" ht="20.100000000000001" customHeight="1" x14ac:dyDescent="0.25">
      <c r="A41" s="21">
        <v>39</v>
      </c>
      <c r="B41" s="21" t="s">
        <v>114</v>
      </c>
      <c r="C41" s="24" t="s">
        <v>115</v>
      </c>
      <c r="D41" s="19">
        <v>250</v>
      </c>
      <c r="E41" s="19">
        <v>250</v>
      </c>
      <c r="F41" s="19">
        <v>0</v>
      </c>
      <c r="G41" s="21" t="s">
        <v>92</v>
      </c>
      <c r="H41" s="21" t="s">
        <v>13</v>
      </c>
      <c r="I41" s="21">
        <v>3417</v>
      </c>
      <c r="J41" s="16"/>
    </row>
    <row r="42" spans="1:17" ht="61.5" customHeight="1" x14ac:dyDescent="0.25">
      <c r="A42" s="153"/>
      <c r="B42" s="153"/>
      <c r="C42" s="154" t="s">
        <v>115</v>
      </c>
      <c r="D42" s="155"/>
      <c r="E42" s="155"/>
      <c r="F42" s="155"/>
      <c r="G42" s="153" t="s">
        <v>92</v>
      </c>
      <c r="H42" s="153"/>
      <c r="I42" s="153"/>
      <c r="J42" s="153" t="s">
        <v>603</v>
      </c>
      <c r="K42" s="153" t="s">
        <v>605</v>
      </c>
      <c r="L42" s="153" t="s">
        <v>606</v>
      </c>
      <c r="M42" s="153" t="s">
        <v>594</v>
      </c>
      <c r="N42" s="153" t="s">
        <v>607</v>
      </c>
      <c r="O42" s="153" t="s">
        <v>608</v>
      </c>
      <c r="P42" s="153"/>
      <c r="Q42" s="153"/>
    </row>
    <row r="43" spans="1:17" ht="20.100000000000001" customHeight="1" x14ac:dyDescent="0.25">
      <c r="A43" s="22">
        <v>40</v>
      </c>
      <c r="B43" s="22" t="s">
        <v>116</v>
      </c>
      <c r="C43" s="23" t="s">
        <v>117</v>
      </c>
      <c r="D43" s="20">
        <v>300</v>
      </c>
      <c r="E43" s="20">
        <v>300</v>
      </c>
      <c r="F43" s="20">
        <v>0</v>
      </c>
      <c r="G43" s="22" t="s">
        <v>92</v>
      </c>
      <c r="H43" s="22" t="s">
        <v>13</v>
      </c>
      <c r="I43" s="22" t="s">
        <v>118</v>
      </c>
      <c r="J43" s="16"/>
    </row>
    <row r="44" spans="1:17" ht="20.100000000000001" customHeight="1" x14ac:dyDescent="0.25">
      <c r="A44" s="3">
        <v>41</v>
      </c>
      <c r="B44" s="3" t="s">
        <v>119</v>
      </c>
      <c r="C44" s="4" t="s">
        <v>120</v>
      </c>
      <c r="D44" s="5">
        <v>120</v>
      </c>
      <c r="E44" s="5">
        <v>120</v>
      </c>
      <c r="F44" s="5">
        <v>0</v>
      </c>
      <c r="G44" s="3" t="s">
        <v>92</v>
      </c>
      <c r="H44" s="3" t="s">
        <v>99</v>
      </c>
      <c r="I44" s="3">
        <v>3871</v>
      </c>
      <c r="J44" s="16"/>
    </row>
    <row r="45" spans="1:17" ht="42.6" customHeight="1" x14ac:dyDescent="0.25">
      <c r="A45" s="3">
        <v>42</v>
      </c>
      <c r="B45" s="3" t="s">
        <v>121</v>
      </c>
      <c r="C45" s="4" t="s">
        <v>122</v>
      </c>
      <c r="D45" s="5">
        <v>640</v>
      </c>
      <c r="E45" s="5">
        <v>640</v>
      </c>
      <c r="F45" s="5">
        <v>0</v>
      </c>
      <c r="G45" s="3" t="s">
        <v>92</v>
      </c>
      <c r="H45" s="3" t="s">
        <v>13</v>
      </c>
      <c r="I45" s="3" t="s">
        <v>123</v>
      </c>
      <c r="J45" s="16"/>
    </row>
    <row r="46" spans="1:17" ht="20.100000000000001" customHeight="1" x14ac:dyDescent="0.25">
      <c r="A46" s="3">
        <v>43</v>
      </c>
      <c r="B46" s="3" t="s">
        <v>124</v>
      </c>
      <c r="C46" s="4" t="s">
        <v>125</v>
      </c>
      <c r="D46" s="5">
        <v>120</v>
      </c>
      <c r="E46" s="5">
        <v>120</v>
      </c>
      <c r="F46" s="5">
        <v>0</v>
      </c>
      <c r="G46" s="3" t="s">
        <v>92</v>
      </c>
      <c r="H46" s="3" t="s">
        <v>99</v>
      </c>
      <c r="I46" s="3" t="s">
        <v>126</v>
      </c>
      <c r="J46" s="16"/>
    </row>
    <row r="47" spans="1:17" ht="20.100000000000001" customHeight="1" x14ac:dyDescent="0.25">
      <c r="A47" s="21">
        <v>44</v>
      </c>
      <c r="B47" s="21" t="s">
        <v>127</v>
      </c>
      <c r="C47" s="24" t="s">
        <v>128</v>
      </c>
      <c r="D47" s="19">
        <v>290</v>
      </c>
      <c r="E47" s="19">
        <v>200</v>
      </c>
      <c r="F47" s="19">
        <v>90</v>
      </c>
      <c r="G47" s="21" t="s">
        <v>92</v>
      </c>
      <c r="H47" s="21" t="s">
        <v>99</v>
      </c>
      <c r="I47" s="21">
        <v>3875</v>
      </c>
      <c r="J47" s="16"/>
    </row>
    <row r="48" spans="1:17" ht="86.25" customHeight="1" x14ac:dyDescent="0.25">
      <c r="A48" s="122">
        <v>45</v>
      </c>
      <c r="B48" s="122" t="s">
        <v>129</v>
      </c>
      <c r="C48" s="123" t="s">
        <v>130</v>
      </c>
      <c r="D48" s="124">
        <v>190</v>
      </c>
      <c r="E48" s="124">
        <v>190</v>
      </c>
      <c r="F48" s="124">
        <v>0</v>
      </c>
      <c r="G48" s="122" t="s">
        <v>92</v>
      </c>
      <c r="H48" s="122" t="s">
        <v>13</v>
      </c>
      <c r="I48" s="122" t="s">
        <v>131</v>
      </c>
      <c r="J48" s="122" t="s">
        <v>578</v>
      </c>
      <c r="K48" s="122" t="s">
        <v>579</v>
      </c>
      <c r="L48" s="122" t="s">
        <v>580</v>
      </c>
      <c r="M48" s="122" t="s">
        <v>594</v>
      </c>
      <c r="N48" s="122" t="s">
        <v>582</v>
      </c>
      <c r="O48" s="122" t="s">
        <v>583</v>
      </c>
    </row>
    <row r="49" spans="1:16" ht="28.35" customHeight="1" x14ac:dyDescent="0.25">
      <c r="A49" s="22">
        <v>46</v>
      </c>
      <c r="B49" s="22" t="s">
        <v>132</v>
      </c>
      <c r="C49" s="23" t="s">
        <v>133</v>
      </c>
      <c r="D49" s="20">
        <v>80</v>
      </c>
      <c r="E49" s="20">
        <v>0</v>
      </c>
      <c r="F49" s="20">
        <v>80</v>
      </c>
      <c r="G49" s="22" t="s">
        <v>92</v>
      </c>
      <c r="H49" s="22" t="s">
        <v>13</v>
      </c>
      <c r="I49" s="22" t="s">
        <v>134</v>
      </c>
      <c r="J49" s="16"/>
    </row>
    <row r="50" spans="1:16" ht="20.100000000000001" customHeight="1" x14ac:dyDescent="0.25">
      <c r="A50" s="3">
        <v>47</v>
      </c>
      <c r="B50" s="3" t="s">
        <v>135</v>
      </c>
      <c r="C50" s="4" t="s">
        <v>136</v>
      </c>
      <c r="D50" s="5">
        <v>320</v>
      </c>
      <c r="E50" s="5">
        <v>0</v>
      </c>
      <c r="F50" s="5">
        <v>320</v>
      </c>
      <c r="G50" s="3" t="s">
        <v>92</v>
      </c>
      <c r="H50" s="3" t="s">
        <v>13</v>
      </c>
      <c r="I50" s="3">
        <v>3497</v>
      </c>
      <c r="J50" s="16"/>
    </row>
    <row r="51" spans="1:16" ht="20.100000000000001" customHeight="1" x14ac:dyDescent="0.25">
      <c r="A51" s="21">
        <v>48</v>
      </c>
      <c r="B51" s="21" t="s">
        <v>137</v>
      </c>
      <c r="C51" s="24" t="s">
        <v>138</v>
      </c>
      <c r="D51" s="19">
        <v>120</v>
      </c>
      <c r="E51" s="19">
        <v>0</v>
      </c>
      <c r="F51" s="19">
        <v>120</v>
      </c>
      <c r="G51" s="21" t="s">
        <v>92</v>
      </c>
      <c r="H51" s="21" t="s">
        <v>13</v>
      </c>
      <c r="I51" s="21" t="s">
        <v>139</v>
      </c>
      <c r="J51" s="16"/>
    </row>
    <row r="52" spans="1:16" ht="37.5" customHeight="1" x14ac:dyDescent="0.25">
      <c r="A52" s="113">
        <v>49</v>
      </c>
      <c r="B52" s="113" t="s">
        <v>140</v>
      </c>
      <c r="C52" s="114" t="s">
        <v>141</v>
      </c>
      <c r="D52" s="115">
        <v>160</v>
      </c>
      <c r="E52" s="115">
        <v>0</v>
      </c>
      <c r="F52" s="115">
        <v>160</v>
      </c>
      <c r="G52" s="113" t="s">
        <v>92</v>
      </c>
      <c r="H52" s="113" t="s">
        <v>13</v>
      </c>
      <c r="I52" s="113" t="s">
        <v>142</v>
      </c>
      <c r="J52" s="113" t="s">
        <v>566</v>
      </c>
      <c r="K52" s="113" t="s">
        <v>567</v>
      </c>
      <c r="L52" s="113" t="s">
        <v>581</v>
      </c>
      <c r="M52" s="113" t="s">
        <v>594</v>
      </c>
      <c r="N52" s="113" t="s">
        <v>568</v>
      </c>
      <c r="O52" s="113" t="s">
        <v>569</v>
      </c>
    </row>
    <row r="53" spans="1:16" ht="20.100000000000001" customHeight="1" x14ac:dyDescent="0.25">
      <c r="A53" s="22">
        <v>50</v>
      </c>
      <c r="B53" s="22" t="s">
        <v>143</v>
      </c>
      <c r="C53" s="23" t="s">
        <v>144</v>
      </c>
      <c r="D53" s="20">
        <v>230</v>
      </c>
      <c r="E53" s="20">
        <v>230</v>
      </c>
      <c r="F53" s="20">
        <v>0</v>
      </c>
      <c r="G53" s="22" t="s">
        <v>92</v>
      </c>
      <c r="H53" s="22" t="s">
        <v>13</v>
      </c>
      <c r="I53" s="22">
        <v>135</v>
      </c>
      <c r="J53" s="16"/>
      <c r="P53" s="16"/>
    </row>
    <row r="54" spans="1:16" ht="20.100000000000001" customHeight="1" x14ac:dyDescent="0.25">
      <c r="A54" s="3">
        <v>51</v>
      </c>
      <c r="B54" s="3" t="s">
        <v>145</v>
      </c>
      <c r="C54" s="4" t="s">
        <v>146</v>
      </c>
      <c r="D54" s="5">
        <v>100</v>
      </c>
      <c r="E54" s="5">
        <v>100</v>
      </c>
      <c r="F54" s="5">
        <v>0</v>
      </c>
      <c r="G54" s="3" t="s">
        <v>92</v>
      </c>
      <c r="H54" s="3" t="s">
        <v>13</v>
      </c>
      <c r="I54" s="3" t="s">
        <v>147</v>
      </c>
      <c r="J54" s="16"/>
    </row>
    <row r="55" spans="1:16" ht="20.100000000000001" customHeight="1" x14ac:dyDescent="0.25">
      <c r="A55" s="3">
        <v>52</v>
      </c>
      <c r="B55" s="3" t="s">
        <v>148</v>
      </c>
      <c r="C55" s="4" t="s">
        <v>149</v>
      </c>
      <c r="D55" s="5">
        <v>130</v>
      </c>
      <c r="E55" s="5">
        <v>130</v>
      </c>
      <c r="F55" s="5">
        <v>0</v>
      </c>
      <c r="G55" s="3" t="s">
        <v>92</v>
      </c>
      <c r="H55" s="3" t="s">
        <v>13</v>
      </c>
      <c r="I55" s="3" t="s">
        <v>150</v>
      </c>
      <c r="J55" s="16"/>
    </row>
    <row r="56" spans="1:16" ht="20.100000000000001" customHeight="1" x14ac:dyDescent="0.25">
      <c r="A56" s="21">
        <v>53</v>
      </c>
      <c r="B56" s="21" t="s">
        <v>151</v>
      </c>
      <c r="C56" s="24" t="s">
        <v>152</v>
      </c>
      <c r="D56" s="19">
        <v>80</v>
      </c>
      <c r="E56" s="19">
        <v>0</v>
      </c>
      <c r="F56" s="19">
        <v>80</v>
      </c>
      <c r="G56" s="21" t="s">
        <v>92</v>
      </c>
      <c r="H56" s="21" t="s">
        <v>13</v>
      </c>
      <c r="I56" s="21" t="s">
        <v>153</v>
      </c>
      <c r="J56" s="16"/>
    </row>
    <row r="57" spans="1:16" ht="66.75" customHeight="1" x14ac:dyDescent="0.25">
      <c r="A57" s="56">
        <v>54</v>
      </c>
      <c r="B57" s="56" t="s">
        <v>154</v>
      </c>
      <c r="C57" s="57" t="s">
        <v>155</v>
      </c>
      <c r="D57" s="58">
        <v>40</v>
      </c>
      <c r="E57" s="58">
        <v>40</v>
      </c>
      <c r="F57" s="58">
        <v>0</v>
      </c>
      <c r="G57" s="56" t="s">
        <v>92</v>
      </c>
      <c r="H57" s="56" t="s">
        <v>13</v>
      </c>
      <c r="I57" s="56" t="s">
        <v>156</v>
      </c>
      <c r="J57" s="56" t="s">
        <v>496</v>
      </c>
      <c r="K57" s="56" t="s">
        <v>554</v>
      </c>
      <c r="L57" s="56" t="s">
        <v>497</v>
      </c>
      <c r="M57" s="56" t="s">
        <v>594</v>
      </c>
      <c r="N57" s="56" t="s">
        <v>498</v>
      </c>
      <c r="O57" s="56" t="s">
        <v>499</v>
      </c>
    </row>
    <row r="58" spans="1:16" ht="20.100000000000001" customHeight="1" x14ac:dyDescent="0.25">
      <c r="A58" s="22">
        <v>55</v>
      </c>
      <c r="B58" s="22" t="s">
        <v>157</v>
      </c>
      <c r="C58" s="23" t="s">
        <v>158</v>
      </c>
      <c r="D58" s="20">
        <v>60</v>
      </c>
      <c r="E58" s="20">
        <v>60</v>
      </c>
      <c r="F58" s="20">
        <v>0</v>
      </c>
      <c r="G58" s="22" t="s">
        <v>92</v>
      </c>
      <c r="H58" s="22" t="s">
        <v>13</v>
      </c>
      <c r="I58" s="59" t="s">
        <v>159</v>
      </c>
      <c r="J58" s="17"/>
    </row>
    <row r="59" spans="1:16" ht="20.100000000000001" customHeight="1" x14ac:dyDescent="0.25">
      <c r="A59" s="3">
        <v>56</v>
      </c>
      <c r="B59" s="3" t="s">
        <v>160</v>
      </c>
      <c r="C59" s="4" t="s">
        <v>161</v>
      </c>
      <c r="D59" s="5">
        <v>130</v>
      </c>
      <c r="E59" s="5">
        <v>130</v>
      </c>
      <c r="F59" s="5">
        <v>0</v>
      </c>
      <c r="G59" s="3" t="s">
        <v>92</v>
      </c>
      <c r="H59" s="3" t="s">
        <v>13</v>
      </c>
      <c r="I59" s="3" t="s">
        <v>162</v>
      </c>
      <c r="J59" s="16"/>
    </row>
    <row r="60" spans="1:16" ht="20.100000000000001" customHeight="1" x14ac:dyDescent="0.25">
      <c r="A60" s="3">
        <v>57</v>
      </c>
      <c r="B60" s="3" t="s">
        <v>163</v>
      </c>
      <c r="C60" s="4" t="s">
        <v>164</v>
      </c>
      <c r="D60" s="5">
        <v>210</v>
      </c>
      <c r="E60" s="5">
        <v>210</v>
      </c>
      <c r="F60" s="5">
        <v>0</v>
      </c>
      <c r="G60" s="3" t="s">
        <v>92</v>
      </c>
      <c r="H60" s="3" t="s">
        <v>13</v>
      </c>
      <c r="I60" s="3">
        <v>3442</v>
      </c>
      <c r="J60" s="16"/>
    </row>
    <row r="61" spans="1:16" ht="20.100000000000001" customHeight="1" x14ac:dyDescent="0.25">
      <c r="A61" s="3">
        <v>58</v>
      </c>
      <c r="B61" s="3" t="s">
        <v>165</v>
      </c>
      <c r="C61" s="4" t="s">
        <v>166</v>
      </c>
      <c r="D61" s="5">
        <v>75</v>
      </c>
      <c r="E61" s="5">
        <v>75</v>
      </c>
      <c r="F61" s="5">
        <v>0</v>
      </c>
      <c r="G61" s="3" t="s">
        <v>92</v>
      </c>
      <c r="H61" s="3" t="s">
        <v>13</v>
      </c>
      <c r="I61" s="3" t="s">
        <v>167</v>
      </c>
      <c r="J61" s="16"/>
    </row>
    <row r="62" spans="1:16" ht="20.100000000000001" customHeight="1" x14ac:dyDescent="0.25">
      <c r="A62" s="3">
        <v>59</v>
      </c>
      <c r="B62" s="3" t="s">
        <v>168</v>
      </c>
      <c r="C62" s="4" t="s">
        <v>169</v>
      </c>
      <c r="D62" s="5">
        <v>800</v>
      </c>
      <c r="E62" s="5">
        <v>0</v>
      </c>
      <c r="F62" s="5">
        <v>800</v>
      </c>
      <c r="G62" s="3" t="s">
        <v>92</v>
      </c>
      <c r="H62" s="3" t="s">
        <v>13</v>
      </c>
      <c r="I62" s="3">
        <v>3499</v>
      </c>
      <c r="J62" s="16"/>
    </row>
    <row r="63" spans="1:16" ht="20.100000000000001" customHeight="1" x14ac:dyDescent="0.25">
      <c r="A63" s="21">
        <v>60</v>
      </c>
      <c r="B63" s="21" t="s">
        <v>170</v>
      </c>
      <c r="C63" s="24" t="s">
        <v>171</v>
      </c>
      <c r="D63" s="19">
        <v>390</v>
      </c>
      <c r="E63" s="19">
        <v>0</v>
      </c>
      <c r="F63" s="19">
        <v>390</v>
      </c>
      <c r="G63" s="21" t="s">
        <v>92</v>
      </c>
      <c r="H63" s="21" t="s">
        <v>13</v>
      </c>
      <c r="I63" s="21">
        <v>3498</v>
      </c>
      <c r="J63" s="16"/>
    </row>
    <row r="64" spans="1:16" ht="20.100000000000001" customHeight="1" x14ac:dyDescent="0.25">
      <c r="A64" s="80">
        <v>61</v>
      </c>
      <c r="B64" s="83" t="s">
        <v>172</v>
      </c>
      <c r="C64" s="86" t="s">
        <v>173</v>
      </c>
      <c r="D64" s="89">
        <v>140</v>
      </c>
      <c r="E64" s="89">
        <v>140</v>
      </c>
      <c r="F64" s="89">
        <v>0</v>
      </c>
      <c r="G64" s="92" t="s">
        <v>92</v>
      </c>
      <c r="H64" s="83" t="s">
        <v>13</v>
      </c>
      <c r="I64" s="83" t="s">
        <v>174</v>
      </c>
      <c r="J64" s="64"/>
      <c r="K64" s="64"/>
      <c r="L64" s="64"/>
      <c r="M64" s="64"/>
      <c r="N64" s="64"/>
      <c r="O64" s="64"/>
      <c r="P64" s="64"/>
    </row>
    <row r="65" spans="1:16" ht="20.100000000000001" customHeight="1" x14ac:dyDescent="0.25">
      <c r="A65" s="81">
        <v>62</v>
      </c>
      <c r="B65" s="84" t="s">
        <v>175</v>
      </c>
      <c r="C65" s="87" t="s">
        <v>176</v>
      </c>
      <c r="D65" s="90">
        <v>110</v>
      </c>
      <c r="E65" s="90">
        <v>0</v>
      </c>
      <c r="F65" s="90">
        <v>110</v>
      </c>
      <c r="G65" s="93" t="s">
        <v>92</v>
      </c>
      <c r="H65" s="84" t="s">
        <v>13</v>
      </c>
      <c r="I65" s="84" t="s">
        <v>177</v>
      </c>
      <c r="J65" s="64"/>
      <c r="K65" s="64"/>
      <c r="L65" s="64"/>
      <c r="M65" s="64"/>
      <c r="N65" s="64"/>
      <c r="O65" s="64"/>
      <c r="P65" s="64"/>
    </row>
    <row r="66" spans="1:16" ht="20.100000000000001" customHeight="1" x14ac:dyDescent="0.25">
      <c r="A66" s="81">
        <v>63</v>
      </c>
      <c r="B66" s="84" t="s">
        <v>178</v>
      </c>
      <c r="C66" s="87" t="s">
        <v>179</v>
      </c>
      <c r="D66" s="90">
        <v>60</v>
      </c>
      <c r="E66" s="90">
        <v>60</v>
      </c>
      <c r="F66" s="90">
        <v>0</v>
      </c>
      <c r="G66" s="93" t="s">
        <v>92</v>
      </c>
      <c r="H66" s="84" t="s">
        <v>13</v>
      </c>
      <c r="I66" s="84" t="s">
        <v>180</v>
      </c>
      <c r="J66" s="64"/>
      <c r="K66" s="64"/>
      <c r="L66" s="64"/>
      <c r="M66" s="64"/>
      <c r="N66" s="64"/>
      <c r="O66" s="64"/>
      <c r="P66" s="64"/>
    </row>
    <row r="67" spans="1:16" ht="20.100000000000001" customHeight="1" x14ac:dyDescent="0.25">
      <c r="A67" s="82">
        <v>64</v>
      </c>
      <c r="B67" s="85" t="s">
        <v>181</v>
      </c>
      <c r="C67" s="88" t="s">
        <v>182</v>
      </c>
      <c r="D67" s="91">
        <v>530</v>
      </c>
      <c r="E67" s="91">
        <v>0</v>
      </c>
      <c r="F67" s="91">
        <v>530</v>
      </c>
      <c r="G67" s="94" t="s">
        <v>92</v>
      </c>
      <c r="H67" s="85" t="s">
        <v>13</v>
      </c>
      <c r="I67" s="85">
        <v>3871</v>
      </c>
      <c r="J67" s="64"/>
      <c r="K67" s="64"/>
      <c r="L67" s="64"/>
      <c r="M67" s="64"/>
      <c r="N67" s="64"/>
      <c r="O67" s="64"/>
      <c r="P67" s="64"/>
    </row>
    <row r="68" spans="1:16" ht="20.100000000000001" customHeight="1" x14ac:dyDescent="0.25">
      <c r="A68" s="40">
        <v>65</v>
      </c>
      <c r="B68" s="40" t="s">
        <v>183</v>
      </c>
      <c r="C68" s="41" t="s">
        <v>184</v>
      </c>
      <c r="D68" s="42">
        <v>100</v>
      </c>
      <c r="E68" s="42">
        <v>100</v>
      </c>
      <c r="F68" s="42">
        <v>0</v>
      </c>
      <c r="G68" s="40" t="s">
        <v>92</v>
      </c>
      <c r="H68" s="40" t="s">
        <v>99</v>
      </c>
      <c r="I68" s="40" t="s">
        <v>185</v>
      </c>
      <c r="J68" s="16"/>
    </row>
    <row r="69" spans="1:16" ht="69" customHeight="1" x14ac:dyDescent="0.25">
      <c r="A69" s="60">
        <v>66</v>
      </c>
      <c r="B69" s="60" t="s">
        <v>186</v>
      </c>
      <c r="C69" s="61" t="s">
        <v>187</v>
      </c>
      <c r="D69" s="62">
        <v>270</v>
      </c>
      <c r="E69" s="62">
        <v>270</v>
      </c>
      <c r="F69" s="63">
        <v>0</v>
      </c>
      <c r="G69" s="60" t="s">
        <v>92</v>
      </c>
      <c r="H69" s="60" t="s">
        <v>13</v>
      </c>
      <c r="I69" s="60" t="s">
        <v>188</v>
      </c>
      <c r="J69" s="60" t="s">
        <v>500</v>
      </c>
      <c r="K69" s="60" t="s">
        <v>553</v>
      </c>
      <c r="L69" s="60" t="s">
        <v>501</v>
      </c>
      <c r="M69" s="60" t="s">
        <v>594</v>
      </c>
      <c r="N69" s="60" t="s">
        <v>498</v>
      </c>
      <c r="O69" s="60" t="s">
        <v>502</v>
      </c>
    </row>
    <row r="70" spans="1:16" ht="28.35" customHeight="1" x14ac:dyDescent="0.25">
      <c r="A70" s="22">
        <v>67</v>
      </c>
      <c r="B70" s="22" t="s">
        <v>189</v>
      </c>
      <c r="C70" s="23" t="s">
        <v>190</v>
      </c>
      <c r="D70" s="20">
        <v>110</v>
      </c>
      <c r="E70" s="20">
        <v>0</v>
      </c>
      <c r="F70" s="20">
        <v>110</v>
      </c>
      <c r="G70" s="22" t="s">
        <v>92</v>
      </c>
      <c r="H70" s="22" t="s">
        <v>13</v>
      </c>
      <c r="I70" s="22" t="s">
        <v>191</v>
      </c>
      <c r="J70" s="16"/>
    </row>
    <row r="71" spans="1:16" ht="20.100000000000001" customHeight="1" x14ac:dyDescent="0.25">
      <c r="A71" s="3">
        <v>68</v>
      </c>
      <c r="B71" s="3" t="s">
        <v>192</v>
      </c>
      <c r="C71" s="4" t="s">
        <v>193</v>
      </c>
      <c r="D71" s="5">
        <v>90</v>
      </c>
      <c r="E71" s="5">
        <v>0</v>
      </c>
      <c r="F71" s="5">
        <v>90</v>
      </c>
      <c r="G71" s="3" t="s">
        <v>92</v>
      </c>
      <c r="H71" s="3" t="s">
        <v>13</v>
      </c>
      <c r="I71" s="3" t="s">
        <v>194</v>
      </c>
      <c r="J71" s="16"/>
    </row>
    <row r="72" spans="1:16" ht="20.100000000000001" customHeight="1" x14ac:dyDescent="0.25">
      <c r="A72" s="3">
        <v>69</v>
      </c>
      <c r="B72" s="3" t="s">
        <v>195</v>
      </c>
      <c r="C72" s="4" t="s">
        <v>196</v>
      </c>
      <c r="D72" s="5">
        <v>120</v>
      </c>
      <c r="E72" s="5">
        <v>0</v>
      </c>
      <c r="F72" s="5">
        <v>120</v>
      </c>
      <c r="G72" s="3" t="s">
        <v>92</v>
      </c>
      <c r="H72" s="3" t="s">
        <v>99</v>
      </c>
      <c r="I72" s="3" t="s">
        <v>197</v>
      </c>
      <c r="J72" s="16"/>
    </row>
    <row r="73" spans="1:16" ht="28.35" customHeight="1" x14ac:dyDescent="0.25">
      <c r="A73" s="3">
        <v>70</v>
      </c>
      <c r="B73" s="3" t="s">
        <v>198</v>
      </c>
      <c r="C73" s="4" t="s">
        <v>199</v>
      </c>
      <c r="D73" s="5">
        <v>100</v>
      </c>
      <c r="E73" s="5">
        <v>100</v>
      </c>
      <c r="F73" s="5">
        <v>0</v>
      </c>
      <c r="G73" s="3" t="s">
        <v>92</v>
      </c>
      <c r="H73" s="3" t="s">
        <v>99</v>
      </c>
      <c r="I73" s="3" t="s">
        <v>200</v>
      </c>
      <c r="J73" s="16"/>
    </row>
    <row r="74" spans="1:16" ht="28.35" customHeight="1" x14ac:dyDescent="0.25">
      <c r="A74" s="3">
        <v>71</v>
      </c>
      <c r="B74" s="3" t="s">
        <v>201</v>
      </c>
      <c r="C74" s="4" t="s">
        <v>202</v>
      </c>
      <c r="D74" s="5">
        <v>180</v>
      </c>
      <c r="E74" s="5">
        <v>180</v>
      </c>
      <c r="F74" s="5">
        <v>0</v>
      </c>
      <c r="G74" s="3" t="s">
        <v>92</v>
      </c>
      <c r="H74" s="3" t="s">
        <v>99</v>
      </c>
      <c r="I74" s="3" t="s">
        <v>203</v>
      </c>
      <c r="J74" s="16"/>
    </row>
    <row r="75" spans="1:16" ht="20.100000000000001" customHeight="1" x14ac:dyDescent="0.25">
      <c r="A75" s="3">
        <v>72</v>
      </c>
      <c r="B75" s="3" t="s">
        <v>204</v>
      </c>
      <c r="C75" s="4" t="s">
        <v>205</v>
      </c>
      <c r="D75" s="5">
        <v>460</v>
      </c>
      <c r="E75" s="5">
        <v>0</v>
      </c>
      <c r="F75" s="5">
        <v>460</v>
      </c>
      <c r="G75" s="3" t="s">
        <v>92</v>
      </c>
      <c r="H75" s="3" t="s">
        <v>13</v>
      </c>
      <c r="I75" s="3">
        <v>3496</v>
      </c>
      <c r="J75" s="16"/>
    </row>
    <row r="76" spans="1:16" ht="20.100000000000001" customHeight="1" x14ac:dyDescent="0.25">
      <c r="A76" s="3">
        <v>73</v>
      </c>
      <c r="B76" s="3" t="s">
        <v>206</v>
      </c>
      <c r="C76" s="4" t="s">
        <v>207</v>
      </c>
      <c r="D76" s="5">
        <v>60</v>
      </c>
      <c r="E76" s="5">
        <v>0</v>
      </c>
      <c r="F76" s="5">
        <v>60</v>
      </c>
      <c r="G76" s="3" t="s">
        <v>92</v>
      </c>
      <c r="H76" s="3" t="s">
        <v>99</v>
      </c>
      <c r="I76" s="3" t="s">
        <v>208</v>
      </c>
      <c r="J76" s="16"/>
    </row>
    <row r="77" spans="1:16" ht="20.100000000000001" customHeight="1" x14ac:dyDescent="0.25">
      <c r="A77" s="3">
        <v>74</v>
      </c>
      <c r="B77" s="3" t="s">
        <v>209</v>
      </c>
      <c r="C77" s="4" t="s">
        <v>210</v>
      </c>
      <c r="D77" s="5">
        <v>290</v>
      </c>
      <c r="E77" s="5">
        <v>0</v>
      </c>
      <c r="F77" s="5">
        <v>290</v>
      </c>
      <c r="G77" s="3" t="s">
        <v>92</v>
      </c>
      <c r="H77" s="3" t="s">
        <v>13</v>
      </c>
      <c r="I77" s="3">
        <v>853</v>
      </c>
      <c r="J77" s="16"/>
    </row>
    <row r="78" spans="1:16" ht="20.100000000000001" customHeight="1" x14ac:dyDescent="0.25">
      <c r="A78" s="3">
        <v>75</v>
      </c>
      <c r="B78" s="3" t="s">
        <v>211</v>
      </c>
      <c r="C78" s="4" t="s">
        <v>21</v>
      </c>
      <c r="D78" s="5">
        <v>780</v>
      </c>
      <c r="E78" s="5">
        <v>780</v>
      </c>
      <c r="F78" s="5">
        <v>0</v>
      </c>
      <c r="G78" s="3" t="s">
        <v>212</v>
      </c>
      <c r="H78" s="3" t="s">
        <v>213</v>
      </c>
      <c r="I78" s="3">
        <v>4063</v>
      </c>
      <c r="J78" s="16"/>
    </row>
    <row r="79" spans="1:16" ht="20.100000000000001" customHeight="1" x14ac:dyDescent="0.25">
      <c r="A79" s="3">
        <v>76</v>
      </c>
      <c r="B79" s="3" t="s">
        <v>214</v>
      </c>
      <c r="C79" s="4" t="s">
        <v>215</v>
      </c>
      <c r="D79" s="5">
        <v>740</v>
      </c>
      <c r="E79" s="5">
        <v>740</v>
      </c>
      <c r="F79" s="5">
        <v>0</v>
      </c>
      <c r="G79" s="3" t="s">
        <v>212</v>
      </c>
      <c r="H79" s="3" t="s">
        <v>213</v>
      </c>
      <c r="I79" s="3">
        <v>4037</v>
      </c>
      <c r="J79" s="16"/>
    </row>
    <row r="80" spans="1:16" ht="20.100000000000001" customHeight="1" x14ac:dyDescent="0.25">
      <c r="A80" s="3">
        <v>77</v>
      </c>
      <c r="B80" s="3" t="s">
        <v>216</v>
      </c>
      <c r="C80" s="4" t="s">
        <v>217</v>
      </c>
      <c r="D80" s="5">
        <v>580</v>
      </c>
      <c r="E80" s="5">
        <v>580</v>
      </c>
      <c r="F80" s="5">
        <v>0</v>
      </c>
      <c r="G80" s="3" t="s">
        <v>212</v>
      </c>
      <c r="H80" s="3" t="s">
        <v>213</v>
      </c>
      <c r="I80" s="3">
        <v>4059</v>
      </c>
      <c r="J80" s="16"/>
    </row>
    <row r="81" spans="1:15" ht="20.100000000000001" customHeight="1" x14ac:dyDescent="0.25">
      <c r="A81" s="3">
        <v>78</v>
      </c>
      <c r="B81" s="3" t="s">
        <v>218</v>
      </c>
      <c r="C81" s="4" t="s">
        <v>219</v>
      </c>
      <c r="D81" s="5">
        <v>380</v>
      </c>
      <c r="E81" s="5">
        <v>380</v>
      </c>
      <c r="F81" s="5">
        <v>0</v>
      </c>
      <c r="G81" s="3" t="s">
        <v>212</v>
      </c>
      <c r="H81" s="3" t="s">
        <v>213</v>
      </c>
      <c r="I81" s="3" t="s">
        <v>220</v>
      </c>
      <c r="J81" s="16"/>
    </row>
    <row r="82" spans="1:15" ht="20.100000000000001" customHeight="1" x14ac:dyDescent="0.25">
      <c r="A82" s="3">
        <v>79</v>
      </c>
      <c r="B82" s="3" t="s">
        <v>221</v>
      </c>
      <c r="C82" s="4" t="s">
        <v>222</v>
      </c>
      <c r="D82" s="5">
        <v>360</v>
      </c>
      <c r="E82" s="5">
        <v>360</v>
      </c>
      <c r="F82" s="5">
        <v>0</v>
      </c>
      <c r="G82" s="3" t="s">
        <v>212</v>
      </c>
      <c r="H82" s="3" t="s">
        <v>213</v>
      </c>
      <c r="I82" s="3">
        <v>4058</v>
      </c>
      <c r="J82" s="16"/>
    </row>
    <row r="83" spans="1:15" ht="28.35" customHeight="1" x14ac:dyDescent="0.25">
      <c r="A83" s="3">
        <v>80</v>
      </c>
      <c r="B83" s="3" t="s">
        <v>223</v>
      </c>
      <c r="C83" s="4" t="s">
        <v>224</v>
      </c>
      <c r="D83" s="5">
        <v>430</v>
      </c>
      <c r="E83" s="5">
        <v>350</v>
      </c>
      <c r="F83" s="5">
        <v>80</v>
      </c>
      <c r="G83" s="3" t="s">
        <v>212</v>
      </c>
      <c r="H83" s="3" t="s">
        <v>213</v>
      </c>
      <c r="I83" s="3" t="s">
        <v>225</v>
      </c>
      <c r="J83" s="16"/>
    </row>
    <row r="84" spans="1:15" ht="20.100000000000001" customHeight="1" x14ac:dyDescent="0.25">
      <c r="A84" s="3">
        <v>81</v>
      </c>
      <c r="B84" s="3" t="s">
        <v>226</v>
      </c>
      <c r="C84" s="4" t="s">
        <v>227</v>
      </c>
      <c r="D84" s="5">
        <v>310</v>
      </c>
      <c r="E84" s="5">
        <v>310</v>
      </c>
      <c r="F84" s="5">
        <v>0</v>
      </c>
      <c r="G84" s="3" t="s">
        <v>212</v>
      </c>
      <c r="H84" s="3" t="s">
        <v>213</v>
      </c>
      <c r="I84" s="3" t="s">
        <v>228</v>
      </c>
      <c r="J84" s="16"/>
    </row>
    <row r="85" spans="1:15" ht="20.100000000000001" customHeight="1" x14ac:dyDescent="0.25">
      <c r="A85" s="3">
        <v>82</v>
      </c>
      <c r="B85" s="3" t="s">
        <v>229</v>
      </c>
      <c r="C85" s="4" t="s">
        <v>230</v>
      </c>
      <c r="D85" s="5">
        <v>240</v>
      </c>
      <c r="E85" s="5">
        <v>240</v>
      </c>
      <c r="F85" s="5">
        <v>0</v>
      </c>
      <c r="G85" s="3" t="s">
        <v>212</v>
      </c>
      <c r="H85" s="3" t="s">
        <v>213</v>
      </c>
      <c r="I85" s="3" t="s">
        <v>231</v>
      </c>
      <c r="J85" s="16"/>
    </row>
    <row r="86" spans="1:15" ht="20.100000000000001" customHeight="1" x14ac:dyDescent="0.25">
      <c r="A86" s="3">
        <v>83</v>
      </c>
      <c r="B86" s="3" t="s">
        <v>232</v>
      </c>
      <c r="C86" s="4" t="s">
        <v>233</v>
      </c>
      <c r="D86" s="5">
        <v>410</v>
      </c>
      <c r="E86" s="5">
        <v>200</v>
      </c>
      <c r="F86" s="5">
        <v>210</v>
      </c>
      <c r="G86" s="3" t="s">
        <v>212</v>
      </c>
      <c r="H86" s="3" t="s">
        <v>213</v>
      </c>
      <c r="I86" s="3">
        <v>4034</v>
      </c>
      <c r="J86" s="16"/>
    </row>
    <row r="87" spans="1:15" ht="20.100000000000001" customHeight="1" x14ac:dyDescent="0.25">
      <c r="A87" s="3">
        <v>84</v>
      </c>
      <c r="B87" s="3" t="s">
        <v>234</v>
      </c>
      <c r="C87" s="4" t="s">
        <v>235</v>
      </c>
      <c r="D87" s="5">
        <v>440</v>
      </c>
      <c r="E87" s="5">
        <v>100</v>
      </c>
      <c r="F87" s="5">
        <v>340</v>
      </c>
      <c r="G87" s="3" t="s">
        <v>212</v>
      </c>
      <c r="H87" s="3" t="s">
        <v>213</v>
      </c>
      <c r="I87" s="3">
        <v>4066</v>
      </c>
      <c r="J87" s="16"/>
    </row>
    <row r="88" spans="1:15" ht="20.100000000000001" customHeight="1" x14ac:dyDescent="0.25">
      <c r="A88" s="3">
        <v>85</v>
      </c>
      <c r="B88" s="3" t="s">
        <v>236</v>
      </c>
      <c r="C88" s="4" t="s">
        <v>15</v>
      </c>
      <c r="D88" s="5">
        <v>80</v>
      </c>
      <c r="E88" s="5">
        <v>80</v>
      </c>
      <c r="F88" s="5">
        <v>0</v>
      </c>
      <c r="G88" s="3" t="s">
        <v>212</v>
      </c>
      <c r="H88" s="3" t="s">
        <v>213</v>
      </c>
      <c r="I88" s="3">
        <v>4063</v>
      </c>
      <c r="J88" s="16"/>
    </row>
    <row r="89" spans="1:15" ht="20.100000000000001" customHeight="1" x14ac:dyDescent="0.25">
      <c r="A89" s="21">
        <v>86</v>
      </c>
      <c r="B89" s="21" t="s">
        <v>237</v>
      </c>
      <c r="C89" s="24" t="s">
        <v>238</v>
      </c>
      <c r="D89" s="19">
        <v>100</v>
      </c>
      <c r="E89" s="19">
        <v>0</v>
      </c>
      <c r="F89" s="19">
        <v>100</v>
      </c>
      <c r="G89" s="21" t="s">
        <v>212</v>
      </c>
      <c r="H89" s="21" t="s">
        <v>213</v>
      </c>
      <c r="I89" s="21">
        <v>4054</v>
      </c>
      <c r="J89" s="16"/>
    </row>
    <row r="90" spans="1:15" ht="80.25" customHeight="1" x14ac:dyDescent="0.25">
      <c r="A90" s="116">
        <v>87</v>
      </c>
      <c r="B90" s="116" t="s">
        <v>239</v>
      </c>
      <c r="C90" s="117" t="s">
        <v>24</v>
      </c>
      <c r="D90" s="118">
        <v>460</v>
      </c>
      <c r="E90" s="118">
        <v>0</v>
      </c>
      <c r="F90" s="118">
        <v>460</v>
      </c>
      <c r="G90" s="116" t="s">
        <v>212</v>
      </c>
      <c r="H90" s="116" t="s">
        <v>213</v>
      </c>
      <c r="I90" s="116" t="s">
        <v>240</v>
      </c>
      <c r="J90" s="116" t="s">
        <v>570</v>
      </c>
      <c r="K90" s="116" t="s">
        <v>571</v>
      </c>
      <c r="L90" s="116" t="s">
        <v>572</v>
      </c>
      <c r="M90" s="116" t="s">
        <v>594</v>
      </c>
      <c r="N90" s="116" t="s">
        <v>563</v>
      </c>
      <c r="O90" s="116" t="s">
        <v>573</v>
      </c>
    </row>
    <row r="91" spans="1:15" ht="20.100000000000001" customHeight="1" x14ac:dyDescent="0.25">
      <c r="A91" s="22">
        <v>88</v>
      </c>
      <c r="B91" s="22" t="s">
        <v>241</v>
      </c>
      <c r="C91" s="23" t="s">
        <v>242</v>
      </c>
      <c r="D91" s="20">
        <v>300</v>
      </c>
      <c r="E91" s="20">
        <v>0</v>
      </c>
      <c r="F91" s="20">
        <v>300</v>
      </c>
      <c r="G91" s="22" t="s">
        <v>212</v>
      </c>
      <c r="H91" s="22" t="s">
        <v>213</v>
      </c>
      <c r="I91" s="22">
        <v>4065</v>
      </c>
      <c r="J91" s="16"/>
    </row>
    <row r="92" spans="1:15" ht="20.100000000000001" customHeight="1" x14ac:dyDescent="0.25">
      <c r="A92" s="3">
        <v>89</v>
      </c>
      <c r="B92" s="3" t="s">
        <v>243</v>
      </c>
      <c r="C92" s="4" t="s">
        <v>244</v>
      </c>
      <c r="D92" s="5">
        <v>230</v>
      </c>
      <c r="E92" s="5">
        <v>0</v>
      </c>
      <c r="F92" s="5">
        <v>230</v>
      </c>
      <c r="G92" s="3" t="s">
        <v>212</v>
      </c>
      <c r="H92" s="3" t="s">
        <v>213</v>
      </c>
      <c r="I92" s="3" t="s">
        <v>245</v>
      </c>
      <c r="J92" s="16"/>
    </row>
    <row r="93" spans="1:15" ht="20.100000000000001" customHeight="1" x14ac:dyDescent="0.25">
      <c r="A93" s="3">
        <v>90</v>
      </c>
      <c r="B93" s="3" t="s">
        <v>246</v>
      </c>
      <c r="C93" s="4" t="s">
        <v>247</v>
      </c>
      <c r="D93" s="5">
        <v>160</v>
      </c>
      <c r="E93" s="5">
        <v>0</v>
      </c>
      <c r="F93" s="5">
        <v>160</v>
      </c>
      <c r="G93" s="3" t="s">
        <v>212</v>
      </c>
      <c r="H93" s="3" t="s">
        <v>213</v>
      </c>
      <c r="I93" s="3" t="s">
        <v>248</v>
      </c>
      <c r="J93" s="16"/>
    </row>
    <row r="94" spans="1:15" ht="20.100000000000001" customHeight="1" x14ac:dyDescent="0.25">
      <c r="A94" s="3">
        <v>91</v>
      </c>
      <c r="B94" s="3" t="s">
        <v>249</v>
      </c>
      <c r="C94" s="4" t="s">
        <v>250</v>
      </c>
      <c r="D94" s="5">
        <v>120</v>
      </c>
      <c r="E94" s="5">
        <v>120</v>
      </c>
      <c r="F94" s="5">
        <v>0</v>
      </c>
      <c r="G94" s="3" t="s">
        <v>212</v>
      </c>
      <c r="H94" s="3" t="s">
        <v>213</v>
      </c>
      <c r="I94" s="3" t="s">
        <v>251</v>
      </c>
      <c r="J94" s="16"/>
    </row>
    <row r="95" spans="1:15" ht="20.100000000000001" customHeight="1" x14ac:dyDescent="0.25">
      <c r="A95" s="3">
        <v>92</v>
      </c>
      <c r="B95" s="3" t="s">
        <v>252</v>
      </c>
      <c r="C95" s="4" t="s">
        <v>253</v>
      </c>
      <c r="D95" s="5">
        <v>200</v>
      </c>
      <c r="E95" s="5">
        <v>0</v>
      </c>
      <c r="F95" s="5">
        <v>200</v>
      </c>
      <c r="G95" s="3" t="s">
        <v>212</v>
      </c>
      <c r="H95" s="3" t="s">
        <v>13</v>
      </c>
      <c r="I95" s="3" t="s">
        <v>254</v>
      </c>
      <c r="J95" s="16"/>
    </row>
    <row r="96" spans="1:15" ht="20.100000000000001" customHeight="1" x14ac:dyDescent="0.25">
      <c r="A96" s="3">
        <v>93</v>
      </c>
      <c r="B96" s="3" t="s">
        <v>255</v>
      </c>
      <c r="C96" s="4" t="s">
        <v>256</v>
      </c>
      <c r="D96" s="5">
        <v>390</v>
      </c>
      <c r="E96" s="5">
        <v>0</v>
      </c>
      <c r="F96" s="5">
        <v>390</v>
      </c>
      <c r="G96" s="3" t="s">
        <v>212</v>
      </c>
      <c r="H96" s="3" t="s">
        <v>213</v>
      </c>
      <c r="I96" s="3" t="s">
        <v>257</v>
      </c>
      <c r="J96" s="16"/>
    </row>
    <row r="97" spans="1:10" ht="20.100000000000001" customHeight="1" x14ac:dyDescent="0.25">
      <c r="A97" s="3">
        <v>94</v>
      </c>
      <c r="B97" s="3" t="s">
        <v>258</v>
      </c>
      <c r="C97" s="4" t="s">
        <v>259</v>
      </c>
      <c r="D97" s="5">
        <v>280</v>
      </c>
      <c r="E97" s="5">
        <v>0</v>
      </c>
      <c r="F97" s="5">
        <v>280</v>
      </c>
      <c r="G97" s="3" t="s">
        <v>212</v>
      </c>
      <c r="H97" s="3" t="s">
        <v>213</v>
      </c>
      <c r="I97" s="6" t="s">
        <v>260</v>
      </c>
      <c r="J97" s="16"/>
    </row>
    <row r="98" spans="1:10" ht="20.100000000000001" customHeight="1" x14ac:dyDescent="0.25">
      <c r="A98" s="3">
        <v>95</v>
      </c>
      <c r="B98" s="3" t="s">
        <v>261</v>
      </c>
      <c r="C98" s="4" t="s">
        <v>262</v>
      </c>
      <c r="D98" s="5">
        <v>180</v>
      </c>
      <c r="E98" s="5">
        <v>0</v>
      </c>
      <c r="F98" s="5">
        <v>180</v>
      </c>
      <c r="G98" s="3" t="s">
        <v>212</v>
      </c>
      <c r="H98" s="3" t="s">
        <v>213</v>
      </c>
      <c r="I98" s="3">
        <v>4038</v>
      </c>
      <c r="J98" s="16"/>
    </row>
    <row r="99" spans="1:10" ht="20.100000000000001" customHeight="1" x14ac:dyDescent="0.25">
      <c r="A99" s="3">
        <v>96</v>
      </c>
      <c r="B99" s="3" t="s">
        <v>263</v>
      </c>
      <c r="C99" s="4" t="s">
        <v>264</v>
      </c>
      <c r="D99" s="5">
        <v>150</v>
      </c>
      <c r="E99" s="5">
        <v>0</v>
      </c>
      <c r="F99" s="5">
        <v>150</v>
      </c>
      <c r="G99" s="3" t="s">
        <v>212</v>
      </c>
      <c r="H99" s="3" t="s">
        <v>213</v>
      </c>
      <c r="I99" s="3" t="s">
        <v>265</v>
      </c>
      <c r="J99" s="16"/>
    </row>
    <row r="100" spans="1:10" ht="20.100000000000001" customHeight="1" x14ac:dyDescent="0.25">
      <c r="A100" s="3">
        <v>97</v>
      </c>
      <c r="B100" s="3" t="s">
        <v>266</v>
      </c>
      <c r="C100" s="4" t="s">
        <v>267</v>
      </c>
      <c r="D100" s="5">
        <v>120</v>
      </c>
      <c r="E100" s="5">
        <v>120</v>
      </c>
      <c r="F100" s="5">
        <v>0</v>
      </c>
      <c r="G100" s="3" t="s">
        <v>212</v>
      </c>
      <c r="H100" s="3" t="s">
        <v>213</v>
      </c>
      <c r="I100" s="3" t="s">
        <v>268</v>
      </c>
      <c r="J100" s="16"/>
    </row>
    <row r="101" spans="1:10" ht="20.100000000000001" customHeight="1" x14ac:dyDescent="0.25">
      <c r="A101" s="3">
        <v>98</v>
      </c>
      <c r="B101" s="3" t="s">
        <v>269</v>
      </c>
      <c r="C101" s="4" t="s">
        <v>270</v>
      </c>
      <c r="D101" s="5">
        <v>200</v>
      </c>
      <c r="E101" s="5">
        <v>0</v>
      </c>
      <c r="F101" s="5">
        <v>200</v>
      </c>
      <c r="G101" s="3" t="s">
        <v>212</v>
      </c>
      <c r="H101" s="3" t="s">
        <v>213</v>
      </c>
      <c r="I101" s="3" t="s">
        <v>271</v>
      </c>
      <c r="J101" s="16"/>
    </row>
    <row r="102" spans="1:10" ht="20.100000000000001" customHeight="1" x14ac:dyDescent="0.25">
      <c r="A102" s="3">
        <v>99</v>
      </c>
      <c r="B102" s="3" t="s">
        <v>272</v>
      </c>
      <c r="C102" s="4" t="s">
        <v>273</v>
      </c>
      <c r="D102" s="5">
        <v>80</v>
      </c>
      <c r="E102" s="5">
        <v>80</v>
      </c>
      <c r="F102" s="5">
        <v>0</v>
      </c>
      <c r="G102" s="3" t="s">
        <v>212</v>
      </c>
      <c r="H102" s="3" t="s">
        <v>213</v>
      </c>
      <c r="I102" s="3" t="s">
        <v>274</v>
      </c>
      <c r="J102" s="16"/>
    </row>
    <row r="103" spans="1:10" ht="20.100000000000001" customHeight="1" x14ac:dyDescent="0.25">
      <c r="A103" s="3">
        <v>100</v>
      </c>
      <c r="B103" s="3" t="s">
        <v>275</v>
      </c>
      <c r="C103" s="4" t="s">
        <v>276</v>
      </c>
      <c r="D103" s="5">
        <v>240</v>
      </c>
      <c r="E103" s="5">
        <v>240</v>
      </c>
      <c r="F103" s="5">
        <v>0</v>
      </c>
      <c r="G103" s="3" t="s">
        <v>212</v>
      </c>
      <c r="H103" s="3" t="s">
        <v>213</v>
      </c>
      <c r="I103" s="3" t="s">
        <v>277</v>
      </c>
      <c r="J103" s="16"/>
    </row>
    <row r="104" spans="1:10" ht="28.35" customHeight="1" x14ac:dyDescent="0.25">
      <c r="A104" s="3">
        <v>101</v>
      </c>
      <c r="B104" s="3" t="s">
        <v>278</v>
      </c>
      <c r="C104" s="4" t="s">
        <v>279</v>
      </c>
      <c r="D104" s="5">
        <v>440</v>
      </c>
      <c r="E104" s="5">
        <v>440</v>
      </c>
      <c r="F104" s="5">
        <v>0</v>
      </c>
      <c r="G104" s="3" t="s">
        <v>212</v>
      </c>
      <c r="H104" s="3" t="s">
        <v>213</v>
      </c>
      <c r="I104" s="3" t="s">
        <v>280</v>
      </c>
      <c r="J104" s="16"/>
    </row>
    <row r="105" spans="1:10" ht="20.100000000000001" customHeight="1" x14ac:dyDescent="0.25">
      <c r="A105" s="3">
        <v>102</v>
      </c>
      <c r="B105" s="3" t="s">
        <v>281</v>
      </c>
      <c r="C105" s="4" t="s">
        <v>282</v>
      </c>
      <c r="D105" s="5">
        <v>150</v>
      </c>
      <c r="E105" s="5">
        <v>0</v>
      </c>
      <c r="F105" s="5">
        <v>150</v>
      </c>
      <c r="G105" s="3" t="s">
        <v>212</v>
      </c>
      <c r="H105" s="3" t="s">
        <v>213</v>
      </c>
      <c r="I105" s="3">
        <v>1722</v>
      </c>
      <c r="J105" s="16"/>
    </row>
    <row r="106" spans="1:10" ht="20.100000000000001" customHeight="1" x14ac:dyDescent="0.25">
      <c r="A106" s="3">
        <v>103</v>
      </c>
      <c r="B106" s="3" t="s">
        <v>283</v>
      </c>
      <c r="C106" s="4" t="s">
        <v>284</v>
      </c>
      <c r="D106" s="5">
        <v>50</v>
      </c>
      <c r="E106" s="5">
        <v>0</v>
      </c>
      <c r="F106" s="5">
        <v>50</v>
      </c>
      <c r="G106" s="3" t="s">
        <v>212</v>
      </c>
      <c r="H106" s="3" t="s">
        <v>213</v>
      </c>
      <c r="I106" s="3" t="s">
        <v>285</v>
      </c>
      <c r="J106" s="16"/>
    </row>
    <row r="107" spans="1:10" ht="20.100000000000001" customHeight="1" x14ac:dyDescent="0.25">
      <c r="A107" s="3">
        <v>104</v>
      </c>
      <c r="B107" s="3" t="s">
        <v>286</v>
      </c>
      <c r="C107" s="4" t="s">
        <v>287</v>
      </c>
      <c r="D107" s="5">
        <v>120</v>
      </c>
      <c r="E107" s="5">
        <v>0</v>
      </c>
      <c r="F107" s="5">
        <v>120</v>
      </c>
      <c r="G107" s="3" t="s">
        <v>212</v>
      </c>
      <c r="H107" s="3" t="s">
        <v>213</v>
      </c>
      <c r="I107" s="3" t="s">
        <v>288</v>
      </c>
      <c r="J107" s="16"/>
    </row>
    <row r="108" spans="1:10" ht="20.100000000000001" customHeight="1" x14ac:dyDescent="0.25">
      <c r="A108" s="3">
        <v>105</v>
      </c>
      <c r="B108" s="3" t="s">
        <v>289</v>
      </c>
      <c r="C108" s="4" t="s">
        <v>290</v>
      </c>
      <c r="D108" s="5">
        <v>90</v>
      </c>
      <c r="E108" s="5">
        <v>0</v>
      </c>
      <c r="F108" s="5">
        <v>90</v>
      </c>
      <c r="G108" s="3" t="s">
        <v>212</v>
      </c>
      <c r="H108" s="3" t="s">
        <v>213</v>
      </c>
      <c r="I108" s="3" t="s">
        <v>291</v>
      </c>
      <c r="J108" s="16"/>
    </row>
    <row r="109" spans="1:10" ht="28.35" customHeight="1" x14ac:dyDescent="0.25">
      <c r="A109" s="3">
        <v>106</v>
      </c>
      <c r="B109" s="3" t="s">
        <v>292</v>
      </c>
      <c r="C109" s="4" t="s">
        <v>293</v>
      </c>
      <c r="D109" s="5">
        <v>190</v>
      </c>
      <c r="E109" s="5">
        <v>0</v>
      </c>
      <c r="F109" s="5">
        <v>190</v>
      </c>
      <c r="G109" s="3" t="s">
        <v>212</v>
      </c>
      <c r="H109" s="3" t="s">
        <v>213</v>
      </c>
      <c r="I109" s="3" t="s">
        <v>294</v>
      </c>
      <c r="J109" s="16"/>
    </row>
    <row r="110" spans="1:10" ht="20.100000000000001" customHeight="1" x14ac:dyDescent="0.25">
      <c r="A110" s="3">
        <v>107</v>
      </c>
      <c r="B110" s="3" t="s">
        <v>295</v>
      </c>
      <c r="C110" s="4" t="s">
        <v>296</v>
      </c>
      <c r="D110" s="5">
        <v>70</v>
      </c>
      <c r="E110" s="5">
        <v>70</v>
      </c>
      <c r="F110" s="5">
        <v>0</v>
      </c>
      <c r="G110" s="3" t="s">
        <v>212</v>
      </c>
      <c r="H110" s="3" t="s">
        <v>213</v>
      </c>
      <c r="I110" s="3" t="s">
        <v>297</v>
      </c>
      <c r="J110" s="16"/>
    </row>
    <row r="111" spans="1:10" ht="20.100000000000001" customHeight="1" x14ac:dyDescent="0.25">
      <c r="A111" s="3">
        <v>108</v>
      </c>
      <c r="B111" s="3" t="s">
        <v>298</v>
      </c>
      <c r="C111" s="4" t="s">
        <v>299</v>
      </c>
      <c r="D111" s="5">
        <v>250</v>
      </c>
      <c r="E111" s="5">
        <v>0</v>
      </c>
      <c r="F111" s="5">
        <v>250</v>
      </c>
      <c r="G111" s="3" t="s">
        <v>212</v>
      </c>
      <c r="H111" s="3" t="s">
        <v>213</v>
      </c>
      <c r="I111" s="3">
        <v>4067</v>
      </c>
      <c r="J111" s="16"/>
    </row>
    <row r="112" spans="1:10" ht="20.100000000000001" customHeight="1" x14ac:dyDescent="0.25">
      <c r="A112" s="3">
        <v>109</v>
      </c>
      <c r="B112" s="3" t="s">
        <v>300</v>
      </c>
      <c r="C112" s="4" t="s">
        <v>301</v>
      </c>
      <c r="D112" s="5">
        <v>90</v>
      </c>
      <c r="E112" s="5">
        <v>0</v>
      </c>
      <c r="F112" s="5">
        <v>90</v>
      </c>
      <c r="G112" s="3" t="s">
        <v>212</v>
      </c>
      <c r="H112" s="3" t="s">
        <v>213</v>
      </c>
      <c r="I112" s="3" t="s">
        <v>302</v>
      </c>
      <c r="J112" s="16"/>
    </row>
    <row r="113" spans="1:15" ht="20.100000000000001" customHeight="1" x14ac:dyDescent="0.25">
      <c r="A113" s="3">
        <v>110</v>
      </c>
      <c r="B113" s="3" t="s">
        <v>303</v>
      </c>
      <c r="C113" s="4" t="s">
        <v>304</v>
      </c>
      <c r="D113" s="5">
        <v>130</v>
      </c>
      <c r="E113" s="5">
        <v>130</v>
      </c>
      <c r="F113" s="5">
        <v>0</v>
      </c>
      <c r="G113" s="3" t="s">
        <v>212</v>
      </c>
      <c r="H113" s="3" t="s">
        <v>213</v>
      </c>
      <c r="I113" s="3">
        <v>2472</v>
      </c>
      <c r="J113" s="16"/>
    </row>
    <row r="114" spans="1:15" ht="20.100000000000001" customHeight="1" x14ac:dyDescent="0.25">
      <c r="A114" s="21">
        <v>111</v>
      </c>
      <c r="B114" s="21" t="s">
        <v>305</v>
      </c>
      <c r="C114" s="24" t="s">
        <v>306</v>
      </c>
      <c r="D114" s="19">
        <v>190</v>
      </c>
      <c r="E114" s="19">
        <v>190</v>
      </c>
      <c r="F114" s="19">
        <v>0</v>
      </c>
      <c r="G114" s="21" t="s">
        <v>212</v>
      </c>
      <c r="H114" s="21" t="s">
        <v>213</v>
      </c>
      <c r="I114" s="21">
        <v>4101</v>
      </c>
      <c r="J114" s="16"/>
    </row>
    <row r="115" spans="1:15" ht="83.25" customHeight="1" x14ac:dyDescent="0.25">
      <c r="A115" s="119">
        <v>112</v>
      </c>
      <c r="B115" s="119" t="s">
        <v>307</v>
      </c>
      <c r="C115" s="120" t="s">
        <v>308</v>
      </c>
      <c r="D115" s="121">
        <v>50</v>
      </c>
      <c r="E115" s="121">
        <v>50</v>
      </c>
      <c r="F115" s="121">
        <v>0</v>
      </c>
      <c r="G115" s="119" t="s">
        <v>212</v>
      </c>
      <c r="H115" s="119" t="s">
        <v>213</v>
      </c>
      <c r="I115" s="119" t="s">
        <v>309</v>
      </c>
      <c r="J115" s="119" t="s">
        <v>575</v>
      </c>
      <c r="K115" s="119" t="s">
        <v>576</v>
      </c>
      <c r="L115" s="119" t="s">
        <v>577</v>
      </c>
      <c r="M115" s="119" t="s">
        <v>594</v>
      </c>
      <c r="N115" s="119" t="s">
        <v>563</v>
      </c>
      <c r="O115" s="119" t="s">
        <v>574</v>
      </c>
    </row>
    <row r="116" spans="1:15" ht="20.100000000000001" customHeight="1" x14ac:dyDescent="0.25">
      <c r="A116" s="22">
        <v>113</v>
      </c>
      <c r="B116" s="22" t="s">
        <v>310</v>
      </c>
      <c r="C116" s="23" t="s">
        <v>311</v>
      </c>
      <c r="D116" s="20">
        <v>130</v>
      </c>
      <c r="E116" s="20">
        <v>0</v>
      </c>
      <c r="F116" s="20">
        <v>130</v>
      </c>
      <c r="G116" s="22" t="s">
        <v>212</v>
      </c>
      <c r="H116" s="22" t="s">
        <v>213</v>
      </c>
      <c r="I116" s="22">
        <v>4068</v>
      </c>
      <c r="J116" s="16"/>
    </row>
    <row r="117" spans="1:15" ht="20.100000000000001" customHeight="1" x14ac:dyDescent="0.25">
      <c r="A117" s="3">
        <v>114</v>
      </c>
      <c r="B117" s="3" t="s">
        <v>312</v>
      </c>
      <c r="C117" s="4" t="s">
        <v>313</v>
      </c>
      <c r="D117" s="5">
        <v>60</v>
      </c>
      <c r="E117" s="5">
        <v>0</v>
      </c>
      <c r="F117" s="5">
        <v>60</v>
      </c>
      <c r="G117" s="3" t="s">
        <v>212</v>
      </c>
      <c r="H117" s="3" t="s">
        <v>213</v>
      </c>
      <c r="I117" s="3" t="s">
        <v>314</v>
      </c>
      <c r="J117" s="16"/>
    </row>
    <row r="118" spans="1:15" ht="20.100000000000001" customHeight="1" x14ac:dyDescent="0.25">
      <c r="A118" s="3">
        <v>115</v>
      </c>
      <c r="B118" s="3" t="s">
        <v>315</v>
      </c>
      <c r="C118" s="4" t="s">
        <v>311</v>
      </c>
      <c r="D118" s="5">
        <v>90</v>
      </c>
      <c r="E118" s="5">
        <v>0</v>
      </c>
      <c r="F118" s="5">
        <v>90</v>
      </c>
      <c r="G118" s="3" t="s">
        <v>212</v>
      </c>
      <c r="H118" s="3" t="s">
        <v>213</v>
      </c>
      <c r="I118" s="3" t="s">
        <v>316</v>
      </c>
      <c r="J118" s="16"/>
    </row>
    <row r="119" spans="1:15" ht="20.100000000000001" customHeight="1" x14ac:dyDescent="0.25">
      <c r="A119" s="21">
        <v>116</v>
      </c>
      <c r="B119" s="21" t="s">
        <v>317</v>
      </c>
      <c r="C119" s="24" t="s">
        <v>318</v>
      </c>
      <c r="D119" s="19">
        <v>120</v>
      </c>
      <c r="E119" s="19">
        <v>0</v>
      </c>
      <c r="F119" s="19">
        <v>120</v>
      </c>
      <c r="G119" s="21" t="s">
        <v>212</v>
      </c>
      <c r="H119" s="21" t="s">
        <v>213</v>
      </c>
      <c r="I119" s="21" t="s">
        <v>319</v>
      </c>
      <c r="J119" s="16"/>
    </row>
    <row r="120" spans="1:15" ht="76.5" customHeight="1" x14ac:dyDescent="0.25">
      <c r="A120" s="10">
        <v>117</v>
      </c>
      <c r="B120" s="34" t="s">
        <v>320</v>
      </c>
      <c r="C120" s="35" t="s">
        <v>321</v>
      </c>
      <c r="D120" s="36">
        <v>1180</v>
      </c>
      <c r="E120" s="36">
        <v>1180</v>
      </c>
      <c r="F120" s="36">
        <v>0</v>
      </c>
      <c r="G120" s="34" t="s">
        <v>322</v>
      </c>
      <c r="H120" s="34" t="s">
        <v>99</v>
      </c>
      <c r="I120" s="34" t="s">
        <v>323</v>
      </c>
      <c r="J120" s="34" t="s">
        <v>484</v>
      </c>
      <c r="K120" s="34" t="s">
        <v>552</v>
      </c>
      <c r="L120" s="34" t="s">
        <v>485</v>
      </c>
      <c r="M120" s="34" t="s">
        <v>594</v>
      </c>
      <c r="N120" s="34" t="s">
        <v>482</v>
      </c>
      <c r="O120" s="34" t="s">
        <v>486</v>
      </c>
    </row>
    <row r="121" spans="1:15" ht="20.100000000000001" customHeight="1" x14ac:dyDescent="0.25">
      <c r="A121" s="22">
        <v>118</v>
      </c>
      <c r="B121" s="22" t="s">
        <v>324</v>
      </c>
      <c r="C121" s="23" t="s">
        <v>325</v>
      </c>
      <c r="D121" s="20">
        <v>730</v>
      </c>
      <c r="E121" s="20">
        <v>730</v>
      </c>
      <c r="F121" s="20">
        <v>0</v>
      </c>
      <c r="G121" s="22" t="s">
        <v>322</v>
      </c>
      <c r="H121" s="22" t="s">
        <v>99</v>
      </c>
      <c r="I121" s="22">
        <v>3899</v>
      </c>
      <c r="J121" s="16"/>
    </row>
    <row r="122" spans="1:15" ht="20.100000000000001" customHeight="1" x14ac:dyDescent="0.25">
      <c r="A122" s="3">
        <v>119</v>
      </c>
      <c r="B122" s="3" t="s">
        <v>326</v>
      </c>
      <c r="C122" s="4" t="s">
        <v>327</v>
      </c>
      <c r="D122" s="5">
        <v>380</v>
      </c>
      <c r="E122" s="5">
        <v>380</v>
      </c>
      <c r="F122" s="5">
        <v>0</v>
      </c>
      <c r="G122" s="3" t="s">
        <v>322</v>
      </c>
      <c r="H122" s="3" t="s">
        <v>99</v>
      </c>
      <c r="I122" s="3">
        <v>3894</v>
      </c>
      <c r="J122" s="16"/>
    </row>
    <row r="123" spans="1:15" ht="20.100000000000001" customHeight="1" x14ac:dyDescent="0.25">
      <c r="A123" s="3">
        <v>120</v>
      </c>
      <c r="B123" s="3" t="s">
        <v>328</v>
      </c>
      <c r="C123" s="4" t="s">
        <v>329</v>
      </c>
      <c r="D123" s="5">
        <v>670</v>
      </c>
      <c r="E123" s="5">
        <v>670</v>
      </c>
      <c r="F123" s="5">
        <v>0</v>
      </c>
      <c r="G123" s="3" t="s">
        <v>322</v>
      </c>
      <c r="H123" s="3" t="s">
        <v>99</v>
      </c>
      <c r="I123" s="3" t="s">
        <v>330</v>
      </c>
      <c r="J123" s="16"/>
    </row>
    <row r="124" spans="1:15" ht="55.9" customHeight="1" x14ac:dyDescent="0.25">
      <c r="A124" s="3">
        <v>121</v>
      </c>
      <c r="B124" s="3" t="s">
        <v>331</v>
      </c>
      <c r="C124" s="4" t="s">
        <v>332</v>
      </c>
      <c r="D124" s="5">
        <v>260</v>
      </c>
      <c r="E124" s="5">
        <v>260</v>
      </c>
      <c r="F124" s="5">
        <v>0</v>
      </c>
      <c r="G124" s="3" t="s">
        <v>322</v>
      </c>
      <c r="H124" s="3" t="s">
        <v>99</v>
      </c>
      <c r="I124" s="3" t="s">
        <v>333</v>
      </c>
      <c r="J124" s="16"/>
    </row>
    <row r="125" spans="1:15" ht="20.100000000000001" customHeight="1" x14ac:dyDescent="0.25">
      <c r="A125" s="21">
        <v>122</v>
      </c>
      <c r="B125" s="21" t="s">
        <v>334</v>
      </c>
      <c r="C125" s="24" t="s">
        <v>335</v>
      </c>
      <c r="D125" s="19">
        <v>480</v>
      </c>
      <c r="E125" s="19">
        <v>480</v>
      </c>
      <c r="F125" s="19">
        <v>0</v>
      </c>
      <c r="G125" s="21" t="s">
        <v>322</v>
      </c>
      <c r="H125" s="21" t="s">
        <v>99</v>
      </c>
      <c r="I125" s="21" t="s">
        <v>336</v>
      </c>
      <c r="J125" s="16"/>
    </row>
    <row r="126" spans="1:15" ht="36.75" customHeight="1" x14ac:dyDescent="0.25">
      <c r="A126" s="150">
        <v>123</v>
      </c>
      <c r="B126" s="150" t="s">
        <v>337</v>
      </c>
      <c r="C126" s="151" t="s">
        <v>338</v>
      </c>
      <c r="D126" s="152">
        <v>720</v>
      </c>
      <c r="E126" s="152">
        <v>300</v>
      </c>
      <c r="F126" s="152">
        <v>420</v>
      </c>
      <c r="G126" s="150" t="s">
        <v>322</v>
      </c>
      <c r="H126" s="150" t="s">
        <v>99</v>
      </c>
      <c r="I126" s="150" t="s">
        <v>339</v>
      </c>
      <c r="J126" s="150" t="s">
        <v>599</v>
      </c>
      <c r="K126" s="150" t="s">
        <v>600</v>
      </c>
      <c r="L126" s="150" t="s">
        <v>601</v>
      </c>
      <c r="M126" s="150" t="s">
        <v>594</v>
      </c>
      <c r="N126" s="150" t="s">
        <v>588</v>
      </c>
      <c r="O126" s="150" t="s">
        <v>602</v>
      </c>
    </row>
    <row r="127" spans="1:15" ht="20.100000000000001" customHeight="1" x14ac:dyDescent="0.25">
      <c r="A127" s="22">
        <v>124</v>
      </c>
      <c r="B127" s="22" t="s">
        <v>340</v>
      </c>
      <c r="C127" s="23" t="s">
        <v>341</v>
      </c>
      <c r="D127" s="20">
        <v>370</v>
      </c>
      <c r="E127" s="20">
        <v>370</v>
      </c>
      <c r="F127" s="20">
        <v>0</v>
      </c>
      <c r="G127" s="22" t="s">
        <v>322</v>
      </c>
      <c r="H127" s="22" t="s">
        <v>99</v>
      </c>
      <c r="I127" s="22">
        <v>3890</v>
      </c>
      <c r="J127" s="16"/>
    </row>
    <row r="128" spans="1:15" ht="20.100000000000001" customHeight="1" x14ac:dyDescent="0.25">
      <c r="A128" s="3">
        <v>125</v>
      </c>
      <c r="B128" s="3" t="s">
        <v>342</v>
      </c>
      <c r="C128" s="4" t="s">
        <v>343</v>
      </c>
      <c r="D128" s="5">
        <v>170</v>
      </c>
      <c r="E128" s="5">
        <v>170</v>
      </c>
      <c r="F128" s="5">
        <v>0</v>
      </c>
      <c r="G128" s="3" t="s">
        <v>322</v>
      </c>
      <c r="H128" s="3" t="s">
        <v>99</v>
      </c>
      <c r="I128" s="3" t="s">
        <v>344</v>
      </c>
      <c r="J128" s="16"/>
    </row>
    <row r="129" spans="1:15" ht="20.100000000000001" customHeight="1" x14ac:dyDescent="0.25">
      <c r="A129" s="3">
        <v>126</v>
      </c>
      <c r="B129" s="3" t="s">
        <v>345</v>
      </c>
      <c r="C129" s="4" t="s">
        <v>346</v>
      </c>
      <c r="D129" s="5">
        <v>180</v>
      </c>
      <c r="E129" s="5">
        <v>180</v>
      </c>
      <c r="F129" s="5">
        <v>0</v>
      </c>
      <c r="G129" s="3" t="s">
        <v>322</v>
      </c>
      <c r="H129" s="3" t="s">
        <v>99</v>
      </c>
      <c r="I129" s="3" t="s">
        <v>347</v>
      </c>
      <c r="J129" s="16"/>
    </row>
    <row r="130" spans="1:15" ht="20.100000000000001" customHeight="1" x14ac:dyDescent="0.25">
      <c r="A130" s="21">
        <v>127</v>
      </c>
      <c r="B130" s="21" t="s">
        <v>348</v>
      </c>
      <c r="C130" s="24" t="s">
        <v>349</v>
      </c>
      <c r="D130" s="19">
        <v>180</v>
      </c>
      <c r="E130" s="19">
        <v>180</v>
      </c>
      <c r="F130" s="19">
        <v>0</v>
      </c>
      <c r="G130" s="21" t="s">
        <v>322</v>
      </c>
      <c r="H130" s="21" t="s">
        <v>99</v>
      </c>
      <c r="I130" s="21">
        <v>3899</v>
      </c>
      <c r="J130" s="16"/>
    </row>
    <row r="131" spans="1:15" ht="75.75" customHeight="1" x14ac:dyDescent="0.25">
      <c r="A131" s="110">
        <v>128</v>
      </c>
      <c r="B131" s="110" t="s">
        <v>350</v>
      </c>
      <c r="C131" s="111" t="s">
        <v>351</v>
      </c>
      <c r="D131" s="112">
        <v>310</v>
      </c>
      <c r="E131" s="112">
        <v>50</v>
      </c>
      <c r="F131" s="112">
        <v>260</v>
      </c>
      <c r="G131" s="110" t="s">
        <v>322</v>
      </c>
      <c r="H131" s="110" t="s">
        <v>99</v>
      </c>
      <c r="I131" s="110" t="s">
        <v>352</v>
      </c>
      <c r="J131" s="110" t="s">
        <v>551</v>
      </c>
      <c r="K131" s="110" t="s">
        <v>561</v>
      </c>
      <c r="L131" s="110" t="s">
        <v>562</v>
      </c>
      <c r="M131" s="110" t="s">
        <v>594</v>
      </c>
      <c r="N131" s="110" t="s">
        <v>564</v>
      </c>
      <c r="O131" s="110" t="s">
        <v>565</v>
      </c>
    </row>
    <row r="132" spans="1:15" ht="28.35" customHeight="1" x14ac:dyDescent="0.25">
      <c r="A132" s="22">
        <v>129</v>
      </c>
      <c r="B132" s="22" t="s">
        <v>353</v>
      </c>
      <c r="C132" s="23" t="s">
        <v>354</v>
      </c>
      <c r="D132" s="20">
        <v>200</v>
      </c>
      <c r="E132" s="20">
        <v>200</v>
      </c>
      <c r="F132" s="20">
        <v>0</v>
      </c>
      <c r="G132" s="22" t="s">
        <v>322</v>
      </c>
      <c r="H132" s="22" t="s">
        <v>99</v>
      </c>
      <c r="I132" s="22" t="s">
        <v>355</v>
      </c>
      <c r="J132" s="16"/>
    </row>
    <row r="133" spans="1:15" ht="28.35" customHeight="1" x14ac:dyDescent="0.25">
      <c r="A133" s="3">
        <v>130</v>
      </c>
      <c r="B133" s="3" t="s">
        <v>356</v>
      </c>
      <c r="C133" s="4" t="s">
        <v>357</v>
      </c>
      <c r="D133" s="5">
        <v>60</v>
      </c>
      <c r="E133" s="5">
        <v>0</v>
      </c>
      <c r="F133" s="5">
        <v>60</v>
      </c>
      <c r="G133" s="3" t="s">
        <v>322</v>
      </c>
      <c r="H133" s="3" t="s">
        <v>99</v>
      </c>
      <c r="I133" s="3" t="s">
        <v>358</v>
      </c>
      <c r="J133" s="16"/>
    </row>
    <row r="134" spans="1:15" ht="20.100000000000001" customHeight="1" x14ac:dyDescent="0.25">
      <c r="A134" s="3">
        <v>131</v>
      </c>
      <c r="B134" s="3" t="s">
        <v>359</v>
      </c>
      <c r="C134" s="4" t="s">
        <v>360</v>
      </c>
      <c r="D134" s="5">
        <v>110</v>
      </c>
      <c r="E134" s="5">
        <v>110</v>
      </c>
      <c r="F134" s="5">
        <v>0</v>
      </c>
      <c r="G134" s="3" t="s">
        <v>322</v>
      </c>
      <c r="H134" s="3" t="s">
        <v>99</v>
      </c>
      <c r="I134" s="3" t="s">
        <v>361</v>
      </c>
      <c r="J134" s="16"/>
    </row>
    <row r="135" spans="1:15" ht="20.100000000000001" customHeight="1" x14ac:dyDescent="0.25">
      <c r="A135" s="3">
        <v>132</v>
      </c>
      <c r="B135" s="3" t="s">
        <v>362</v>
      </c>
      <c r="C135" s="4" t="s">
        <v>363</v>
      </c>
      <c r="D135" s="5">
        <v>80</v>
      </c>
      <c r="E135" s="5">
        <v>80</v>
      </c>
      <c r="F135" s="5">
        <v>0</v>
      </c>
      <c r="G135" s="3" t="s">
        <v>322</v>
      </c>
      <c r="H135" s="3" t="s">
        <v>99</v>
      </c>
      <c r="I135" s="3" t="s">
        <v>364</v>
      </c>
      <c r="J135" s="16"/>
    </row>
    <row r="136" spans="1:15" ht="42.6" customHeight="1" x14ac:dyDescent="0.25">
      <c r="A136" s="3">
        <v>133</v>
      </c>
      <c r="B136" s="3" t="s">
        <v>365</v>
      </c>
      <c r="C136" s="4" t="s">
        <v>366</v>
      </c>
      <c r="D136" s="5">
        <v>890</v>
      </c>
      <c r="E136" s="5">
        <v>0</v>
      </c>
      <c r="F136" s="5">
        <v>890</v>
      </c>
      <c r="G136" s="3" t="s">
        <v>322</v>
      </c>
      <c r="H136" s="3" t="s">
        <v>99</v>
      </c>
      <c r="I136" s="3" t="s">
        <v>367</v>
      </c>
      <c r="J136" s="16"/>
    </row>
    <row r="137" spans="1:15" ht="20.100000000000001" customHeight="1" x14ac:dyDescent="0.25">
      <c r="A137" s="21">
        <v>134</v>
      </c>
      <c r="B137" s="21" t="s">
        <v>368</v>
      </c>
      <c r="C137" s="24" t="s">
        <v>369</v>
      </c>
      <c r="D137" s="19">
        <v>540</v>
      </c>
      <c r="E137" s="19">
        <v>0</v>
      </c>
      <c r="F137" s="19">
        <v>540</v>
      </c>
      <c r="G137" s="21" t="s">
        <v>322</v>
      </c>
      <c r="H137" s="21" t="s">
        <v>99</v>
      </c>
      <c r="I137" s="21">
        <v>3882</v>
      </c>
      <c r="J137" s="16"/>
    </row>
    <row r="138" spans="1:15" ht="80.25" customHeight="1" x14ac:dyDescent="0.25">
      <c r="A138" s="37">
        <v>135</v>
      </c>
      <c r="B138" s="37" t="s">
        <v>370</v>
      </c>
      <c r="C138" s="38" t="s">
        <v>371</v>
      </c>
      <c r="D138" s="39">
        <v>200</v>
      </c>
      <c r="E138" s="39">
        <v>0</v>
      </c>
      <c r="F138" s="39">
        <v>200</v>
      </c>
      <c r="G138" s="37" t="s">
        <v>322</v>
      </c>
      <c r="H138" s="37" t="s">
        <v>99</v>
      </c>
      <c r="I138" s="37" t="s">
        <v>372</v>
      </c>
      <c r="J138" s="37" t="s">
        <v>478</v>
      </c>
      <c r="K138" s="37" t="s">
        <v>481</v>
      </c>
      <c r="L138" s="37" t="s">
        <v>479</v>
      </c>
      <c r="M138" s="37" t="s">
        <v>594</v>
      </c>
      <c r="N138" s="37" t="s">
        <v>482</v>
      </c>
      <c r="O138" s="37" t="s">
        <v>483</v>
      </c>
    </row>
    <row r="139" spans="1:15" ht="28.35" customHeight="1" x14ac:dyDescent="0.25">
      <c r="A139" s="22">
        <v>136</v>
      </c>
      <c r="B139" s="22" t="s">
        <v>373</v>
      </c>
      <c r="C139" s="23" t="s">
        <v>374</v>
      </c>
      <c r="D139" s="20">
        <v>120</v>
      </c>
      <c r="E139" s="20">
        <v>0</v>
      </c>
      <c r="F139" s="20">
        <v>120</v>
      </c>
      <c r="G139" s="22" t="s">
        <v>322</v>
      </c>
      <c r="H139" s="22" t="s">
        <v>99</v>
      </c>
      <c r="I139" s="22" t="s">
        <v>375</v>
      </c>
      <c r="J139" s="16"/>
    </row>
    <row r="140" spans="1:15" ht="42.6" customHeight="1" x14ac:dyDescent="0.25">
      <c r="A140" s="3">
        <v>137</v>
      </c>
      <c r="B140" s="3" t="s">
        <v>376</v>
      </c>
      <c r="C140" s="4" t="s">
        <v>377</v>
      </c>
      <c r="D140" s="5">
        <v>160</v>
      </c>
      <c r="E140" s="5">
        <v>0</v>
      </c>
      <c r="F140" s="5">
        <v>160</v>
      </c>
      <c r="G140" s="3" t="s">
        <v>322</v>
      </c>
      <c r="H140" s="3" t="s">
        <v>99</v>
      </c>
      <c r="I140" s="3" t="s">
        <v>378</v>
      </c>
      <c r="J140" s="16"/>
    </row>
    <row r="141" spans="1:15" ht="20.100000000000001" customHeight="1" x14ac:dyDescent="0.25">
      <c r="A141" s="3">
        <v>138</v>
      </c>
      <c r="B141" s="3" t="s">
        <v>379</v>
      </c>
      <c r="C141" s="4" t="s">
        <v>380</v>
      </c>
      <c r="D141" s="5">
        <v>100</v>
      </c>
      <c r="E141" s="5">
        <v>100</v>
      </c>
      <c r="F141" s="5">
        <v>0</v>
      </c>
      <c r="G141" s="3" t="s">
        <v>92</v>
      </c>
      <c r="H141" s="3" t="s">
        <v>13</v>
      </c>
      <c r="I141" s="3">
        <v>3005</v>
      </c>
      <c r="J141" s="16"/>
    </row>
    <row r="142" spans="1:15" ht="20.100000000000001" customHeight="1" x14ac:dyDescent="0.25">
      <c r="A142" s="3">
        <v>139</v>
      </c>
      <c r="B142" s="3" t="s">
        <v>381</v>
      </c>
      <c r="C142" s="4" t="s">
        <v>382</v>
      </c>
      <c r="D142" s="5">
        <v>340</v>
      </c>
      <c r="E142" s="5">
        <v>340</v>
      </c>
      <c r="F142" s="5">
        <v>0</v>
      </c>
      <c r="G142" s="3" t="s">
        <v>92</v>
      </c>
      <c r="H142" s="3" t="s">
        <v>13</v>
      </c>
      <c r="I142" s="3" t="s">
        <v>383</v>
      </c>
      <c r="J142" s="16"/>
    </row>
    <row r="143" spans="1:15" ht="20.100000000000001" customHeight="1" x14ac:dyDescent="0.25">
      <c r="A143" s="3">
        <v>140</v>
      </c>
      <c r="B143" s="3" t="s">
        <v>384</v>
      </c>
      <c r="C143" s="4" t="s">
        <v>385</v>
      </c>
      <c r="D143" s="5">
        <v>100</v>
      </c>
      <c r="E143" s="5">
        <v>0</v>
      </c>
      <c r="F143" s="5">
        <v>100</v>
      </c>
      <c r="G143" s="3" t="s">
        <v>212</v>
      </c>
      <c r="H143" s="3" t="s">
        <v>213</v>
      </c>
      <c r="I143" s="3" t="s">
        <v>386</v>
      </c>
      <c r="J143" s="16"/>
    </row>
    <row r="144" spans="1:15" ht="20.100000000000001" customHeight="1" x14ac:dyDescent="0.25">
      <c r="A144" s="3">
        <v>141</v>
      </c>
      <c r="B144" s="3" t="s">
        <v>387</v>
      </c>
      <c r="C144" s="4" t="s">
        <v>388</v>
      </c>
      <c r="D144" s="5">
        <v>130</v>
      </c>
      <c r="E144" s="5">
        <v>0</v>
      </c>
      <c r="F144" s="5">
        <v>130</v>
      </c>
      <c r="G144" s="3" t="s">
        <v>212</v>
      </c>
      <c r="H144" s="3" t="s">
        <v>213</v>
      </c>
      <c r="I144" s="3" t="s">
        <v>389</v>
      </c>
      <c r="J144" s="16"/>
    </row>
    <row r="145" spans="1:10" ht="28.35" customHeight="1" x14ac:dyDescent="0.25">
      <c r="A145" s="3">
        <v>142</v>
      </c>
      <c r="B145" s="3" t="s">
        <v>390</v>
      </c>
      <c r="C145" s="4" t="s">
        <v>391</v>
      </c>
      <c r="D145" s="5">
        <v>150</v>
      </c>
      <c r="E145" s="5">
        <v>0</v>
      </c>
      <c r="F145" s="5">
        <v>150</v>
      </c>
      <c r="G145" s="3" t="s">
        <v>212</v>
      </c>
      <c r="H145" s="3" t="s">
        <v>213</v>
      </c>
      <c r="I145" s="3" t="s">
        <v>392</v>
      </c>
      <c r="J145" s="16"/>
    </row>
    <row r="146" spans="1:10" ht="20.100000000000001" customHeight="1" x14ac:dyDescent="0.25">
      <c r="A146" s="3">
        <v>143</v>
      </c>
      <c r="B146" s="3" t="s">
        <v>393</v>
      </c>
      <c r="C146" s="4" t="s">
        <v>394</v>
      </c>
      <c r="D146" s="5">
        <v>200</v>
      </c>
      <c r="E146" s="5">
        <v>0</v>
      </c>
      <c r="F146" s="5">
        <v>200</v>
      </c>
      <c r="G146" s="3" t="s">
        <v>212</v>
      </c>
      <c r="H146" s="3" t="s">
        <v>213</v>
      </c>
      <c r="I146" s="3">
        <v>4062</v>
      </c>
      <c r="J146" s="16"/>
    </row>
    <row r="147" spans="1:10" ht="20.100000000000001" customHeight="1" x14ac:dyDescent="0.25">
      <c r="A147" s="3">
        <v>144</v>
      </c>
      <c r="B147" s="3" t="s">
        <v>395</v>
      </c>
      <c r="C147" s="4" t="s">
        <v>396</v>
      </c>
      <c r="D147" s="5">
        <v>450</v>
      </c>
      <c r="E147" s="5">
        <v>0</v>
      </c>
      <c r="F147" s="5">
        <v>450</v>
      </c>
      <c r="G147" s="3" t="s">
        <v>212</v>
      </c>
      <c r="H147" s="3" t="s">
        <v>213</v>
      </c>
      <c r="I147" s="3">
        <v>3434</v>
      </c>
      <c r="J147" s="16"/>
    </row>
    <row r="148" spans="1:10" ht="56.65" customHeight="1" x14ac:dyDescent="0.25">
      <c r="A148" s="3">
        <v>145</v>
      </c>
      <c r="B148" s="3" t="s">
        <v>397</v>
      </c>
      <c r="C148" s="4" t="s">
        <v>398</v>
      </c>
      <c r="D148" s="5">
        <v>400</v>
      </c>
      <c r="E148" s="5">
        <v>0</v>
      </c>
      <c r="F148" s="5">
        <v>400</v>
      </c>
      <c r="G148" s="3" t="s">
        <v>212</v>
      </c>
      <c r="H148" s="3" t="s">
        <v>213</v>
      </c>
      <c r="I148" s="3" t="s">
        <v>399</v>
      </c>
      <c r="J148" s="16"/>
    </row>
    <row r="149" spans="1:10" ht="20.100000000000001" customHeight="1" x14ac:dyDescent="0.25">
      <c r="A149" s="3">
        <v>146</v>
      </c>
      <c r="B149" s="3" t="s">
        <v>400</v>
      </c>
      <c r="C149" s="4" t="s">
        <v>401</v>
      </c>
      <c r="D149" s="5">
        <v>350</v>
      </c>
      <c r="E149" s="5">
        <v>0</v>
      </c>
      <c r="F149" s="5">
        <v>350</v>
      </c>
      <c r="G149" s="3" t="s">
        <v>212</v>
      </c>
      <c r="H149" s="3" t="s">
        <v>213</v>
      </c>
      <c r="I149" s="3" t="s">
        <v>402</v>
      </c>
      <c r="J149" s="16"/>
    </row>
    <row r="150" spans="1:10" ht="20.100000000000001" customHeight="1" x14ac:dyDescent="0.25">
      <c r="A150" s="3">
        <v>147</v>
      </c>
      <c r="B150" s="3" t="s">
        <v>403</v>
      </c>
      <c r="C150" s="4" t="s">
        <v>404</v>
      </c>
      <c r="D150" s="5">
        <v>60</v>
      </c>
      <c r="E150" s="5">
        <v>0</v>
      </c>
      <c r="F150" s="5">
        <v>60</v>
      </c>
      <c r="G150" s="3" t="s">
        <v>322</v>
      </c>
      <c r="H150" s="3" t="s">
        <v>99</v>
      </c>
      <c r="I150" s="3" t="s">
        <v>405</v>
      </c>
      <c r="J150" s="16"/>
    </row>
    <row r="151" spans="1:10" ht="20.100000000000001" customHeight="1" x14ac:dyDescent="0.25">
      <c r="A151" s="3">
        <v>148</v>
      </c>
      <c r="B151" s="3" t="s">
        <v>406</v>
      </c>
      <c r="C151" s="4" t="s">
        <v>407</v>
      </c>
      <c r="D151" s="5">
        <v>90</v>
      </c>
      <c r="E151" s="5">
        <v>0</v>
      </c>
      <c r="F151" s="5">
        <v>90</v>
      </c>
      <c r="G151" s="3" t="s">
        <v>38</v>
      </c>
      <c r="H151" s="3" t="s">
        <v>13</v>
      </c>
      <c r="I151" s="3">
        <v>3453</v>
      </c>
      <c r="J151" s="16"/>
    </row>
    <row r="152" spans="1:10" ht="20.100000000000001" customHeight="1" x14ac:dyDescent="0.25">
      <c r="A152" s="3">
        <v>149</v>
      </c>
      <c r="B152" s="3" t="s">
        <v>408</v>
      </c>
      <c r="C152" s="4" t="s">
        <v>409</v>
      </c>
      <c r="D152" s="5">
        <v>410</v>
      </c>
      <c r="E152" s="5">
        <v>0</v>
      </c>
      <c r="F152" s="5">
        <v>410</v>
      </c>
      <c r="G152" s="3" t="s">
        <v>38</v>
      </c>
      <c r="H152" s="3" t="s">
        <v>13</v>
      </c>
      <c r="I152" s="3">
        <v>3436</v>
      </c>
      <c r="J152" s="16"/>
    </row>
    <row r="153" spans="1:10" ht="28.35" customHeight="1" x14ac:dyDescent="0.25">
      <c r="A153" s="3">
        <v>150</v>
      </c>
      <c r="B153" s="3" t="s">
        <v>410</v>
      </c>
      <c r="C153" s="4" t="s">
        <v>411</v>
      </c>
      <c r="D153" s="5">
        <v>190</v>
      </c>
      <c r="E153" s="5">
        <v>0</v>
      </c>
      <c r="F153" s="5">
        <v>190</v>
      </c>
      <c r="G153" s="3" t="s">
        <v>38</v>
      </c>
      <c r="H153" s="3" t="s">
        <v>13</v>
      </c>
      <c r="I153" s="3" t="s">
        <v>412</v>
      </c>
      <c r="J153" s="16"/>
    </row>
    <row r="154" spans="1:10" ht="20.100000000000001" customHeight="1" x14ac:dyDescent="0.25">
      <c r="A154" s="3">
        <v>151</v>
      </c>
      <c r="B154" s="3" t="s">
        <v>413</v>
      </c>
      <c r="C154" s="4" t="s">
        <v>414</v>
      </c>
      <c r="D154" s="5">
        <v>370</v>
      </c>
      <c r="E154" s="5">
        <v>0</v>
      </c>
      <c r="F154" s="5">
        <v>370</v>
      </c>
      <c r="G154" s="3" t="s">
        <v>38</v>
      </c>
      <c r="H154" s="3" t="s">
        <v>13</v>
      </c>
      <c r="I154" s="3">
        <v>3432</v>
      </c>
      <c r="J154" s="16"/>
    </row>
    <row r="155" spans="1:10" ht="20.100000000000001" customHeight="1" x14ac:dyDescent="0.25">
      <c r="A155" s="3">
        <v>152</v>
      </c>
      <c r="B155" s="3" t="s">
        <v>415</v>
      </c>
      <c r="C155" s="4" t="s">
        <v>416</v>
      </c>
      <c r="D155" s="5">
        <v>80</v>
      </c>
      <c r="E155" s="5">
        <v>0</v>
      </c>
      <c r="F155" s="5">
        <v>80</v>
      </c>
      <c r="G155" s="3" t="s">
        <v>38</v>
      </c>
      <c r="H155" s="3" t="s">
        <v>13</v>
      </c>
      <c r="I155" s="3" t="s">
        <v>417</v>
      </c>
      <c r="J155" s="16"/>
    </row>
    <row r="156" spans="1:10" ht="20.100000000000001" customHeight="1" x14ac:dyDescent="0.25">
      <c r="A156" s="3">
        <v>153</v>
      </c>
      <c r="B156" s="3" t="s">
        <v>418</v>
      </c>
      <c r="C156" s="4" t="s">
        <v>419</v>
      </c>
      <c r="D156" s="5">
        <v>460</v>
      </c>
      <c r="E156" s="5">
        <v>0</v>
      </c>
      <c r="F156" s="5">
        <v>460</v>
      </c>
      <c r="G156" s="3" t="s">
        <v>92</v>
      </c>
      <c r="H156" s="3" t="s">
        <v>13</v>
      </c>
      <c r="I156" s="3" t="s">
        <v>420</v>
      </c>
      <c r="J156" s="16"/>
    </row>
    <row r="157" spans="1:10" ht="20.100000000000001" customHeight="1" x14ac:dyDescent="0.25">
      <c r="A157" s="3">
        <v>154</v>
      </c>
      <c r="B157" s="3" t="s">
        <v>421</v>
      </c>
      <c r="C157" s="4" t="s">
        <v>422</v>
      </c>
      <c r="D157" s="5">
        <v>50</v>
      </c>
      <c r="E157" s="5">
        <v>0</v>
      </c>
      <c r="F157" s="5">
        <v>50</v>
      </c>
      <c r="G157" s="3" t="s">
        <v>16</v>
      </c>
      <c r="H157" s="3" t="s">
        <v>13</v>
      </c>
      <c r="I157" s="3">
        <v>3495</v>
      </c>
      <c r="J157" s="16"/>
    </row>
    <row r="158" spans="1:10" ht="20.100000000000001" customHeight="1" x14ac:dyDescent="0.25">
      <c r="A158" s="3">
        <v>155</v>
      </c>
      <c r="B158" s="3" t="s">
        <v>423</v>
      </c>
      <c r="C158" s="4" t="s">
        <v>424</v>
      </c>
      <c r="D158" s="5">
        <v>450</v>
      </c>
      <c r="E158" s="5">
        <v>0</v>
      </c>
      <c r="F158" s="5">
        <v>450</v>
      </c>
      <c r="G158" s="3" t="s">
        <v>16</v>
      </c>
      <c r="H158" s="3" t="s">
        <v>13</v>
      </c>
      <c r="I158" s="3" t="s">
        <v>425</v>
      </c>
      <c r="J158" s="16"/>
    </row>
    <row r="159" spans="1:10" ht="20.100000000000001" customHeight="1" x14ac:dyDescent="0.25">
      <c r="A159" s="3">
        <v>156</v>
      </c>
      <c r="B159" s="3" t="s">
        <v>426</v>
      </c>
      <c r="C159" s="4" t="s">
        <v>427</v>
      </c>
      <c r="D159" s="5">
        <v>350</v>
      </c>
      <c r="E159" s="5">
        <v>0</v>
      </c>
      <c r="F159" s="5">
        <v>350</v>
      </c>
      <c r="G159" s="3" t="s">
        <v>16</v>
      </c>
      <c r="H159" s="3" t="s">
        <v>13</v>
      </c>
      <c r="I159" s="3" t="s">
        <v>428</v>
      </c>
      <c r="J159" s="16"/>
    </row>
    <row r="160" spans="1:10" ht="20.100000000000001" customHeight="1" x14ac:dyDescent="0.25">
      <c r="A160" s="3">
        <v>157</v>
      </c>
      <c r="B160" s="3" t="s">
        <v>429</v>
      </c>
      <c r="C160" s="4" t="s">
        <v>430</v>
      </c>
      <c r="D160" s="5">
        <v>50</v>
      </c>
      <c r="E160" s="5">
        <v>0</v>
      </c>
      <c r="F160" s="5">
        <v>50</v>
      </c>
      <c r="G160" s="3" t="s">
        <v>16</v>
      </c>
      <c r="H160" s="3" t="s">
        <v>13</v>
      </c>
      <c r="I160" s="3">
        <v>2653</v>
      </c>
      <c r="J160" s="16"/>
    </row>
    <row r="161" spans="1:6" ht="20.100000000000001" customHeight="1" x14ac:dyDescent="0.25">
      <c r="A161" s="125" t="s">
        <v>431</v>
      </c>
      <c r="B161" s="125"/>
      <c r="C161" s="125"/>
      <c r="D161" s="7">
        <f>SUM(D3:D160)</f>
        <v>51430</v>
      </c>
      <c r="E161" s="7">
        <f>SUM(E3:E160)</f>
        <v>31220</v>
      </c>
      <c r="F161" s="7">
        <f>SUM(F3:F160)</f>
        <v>20210</v>
      </c>
    </row>
  </sheetData>
  <mergeCells count="6">
    <mergeCell ref="A161:C161"/>
    <mergeCell ref="M34:M35"/>
    <mergeCell ref="N34:N35"/>
    <mergeCell ref="P34:P35"/>
    <mergeCell ref="A1:D1"/>
    <mergeCell ref="E1:I1"/>
  </mergeCells>
  <conditionalFormatting sqref="D3:F160">
    <cfRule type="cellIs" dxfId="0" priority="2" operator="equal">
      <formula>0</formula>
    </cfRule>
  </conditionalFormatting>
  <pageMargins left="1.0236111111111099" right="0.39374999999999999" top="0.43333333333333302" bottom="0.55000000000000004" header="0.51180555555555496" footer="0.23611111111111099"/>
  <pageSetup paperSize="8" scale="55" firstPageNumber="0" fitToHeight="0" orientation="landscape" r:id="rId1"/>
  <headerFooter>
    <oddFooter>&amp;CStr. &amp;P/&amp;N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3"/>
  <sheetViews>
    <sheetView zoomScale="90" zoomScaleNormal="90" workbookViewId="0">
      <selection activeCell="I13" sqref="I13"/>
    </sheetView>
  </sheetViews>
  <sheetFormatPr defaultRowHeight="15" x14ac:dyDescent="0.25"/>
  <cols>
    <col min="1" max="1" width="10" style="8" customWidth="1"/>
    <col min="2" max="2" width="11.42578125" style="8"/>
    <col min="3" max="3" width="72" style="8" customWidth="1"/>
    <col min="4" max="4" width="8.7109375" style="8" customWidth="1"/>
    <col min="5" max="5" width="29.7109375" style="8" customWidth="1"/>
    <col min="6" max="1025" width="9.140625" style="8" customWidth="1"/>
  </cols>
  <sheetData>
    <row r="1" spans="1:5" ht="72" customHeight="1" x14ac:dyDescent="0.25">
      <c r="A1" s="130" t="s">
        <v>432</v>
      </c>
      <c r="B1" s="130"/>
      <c r="C1" s="130"/>
      <c r="D1" s="130"/>
      <c r="E1" s="130"/>
    </row>
    <row r="2" spans="1:5" ht="35.1" customHeight="1" x14ac:dyDescent="0.25">
      <c r="A2" s="131" t="s">
        <v>433</v>
      </c>
      <c r="B2" s="131"/>
      <c r="C2" s="131"/>
      <c r="D2" s="131"/>
      <c r="E2" s="131"/>
    </row>
    <row r="3" spans="1:5" ht="35.1" customHeight="1" x14ac:dyDescent="0.25">
      <c r="A3" s="132" t="s">
        <v>434</v>
      </c>
      <c r="B3" s="132"/>
      <c r="C3" s="11"/>
      <c r="D3" s="11" t="s">
        <v>435</v>
      </c>
      <c r="E3" s="11" t="s">
        <v>3</v>
      </c>
    </row>
    <row r="4" spans="1:5" ht="24.95" customHeight="1" x14ac:dyDescent="0.25">
      <c r="A4" s="11" t="s">
        <v>436</v>
      </c>
      <c r="B4" s="11">
        <v>3005</v>
      </c>
      <c r="C4" s="11" t="s">
        <v>437</v>
      </c>
      <c r="D4" s="11" t="s">
        <v>438</v>
      </c>
      <c r="E4" s="12" t="s">
        <v>439</v>
      </c>
    </row>
    <row r="5" spans="1:5" ht="42" x14ac:dyDescent="0.25">
      <c r="A5" s="11" t="s">
        <v>436</v>
      </c>
      <c r="B5" s="11">
        <v>3030</v>
      </c>
      <c r="C5" s="11" t="s">
        <v>440</v>
      </c>
      <c r="D5" s="11" t="s">
        <v>441</v>
      </c>
      <c r="E5" s="11" t="s">
        <v>442</v>
      </c>
    </row>
    <row r="6" spans="1:5" ht="24.95" customHeight="1" x14ac:dyDescent="0.25">
      <c r="A6" s="11" t="s">
        <v>436</v>
      </c>
      <c r="B6" s="11">
        <v>3031</v>
      </c>
      <c r="C6" s="11" t="s">
        <v>443</v>
      </c>
      <c r="D6" s="11" t="s">
        <v>444</v>
      </c>
      <c r="E6" s="11" t="s">
        <v>445</v>
      </c>
    </row>
    <row r="7" spans="1:5" ht="24.95" customHeight="1" x14ac:dyDescent="0.25">
      <c r="A7" s="11" t="s">
        <v>436</v>
      </c>
      <c r="B7" s="11">
        <v>3033</v>
      </c>
      <c r="C7" s="11" t="s">
        <v>446</v>
      </c>
      <c r="D7" s="11" t="s">
        <v>447</v>
      </c>
      <c r="E7" s="11" t="s">
        <v>448</v>
      </c>
    </row>
    <row r="8" spans="1:5" ht="24.95" customHeight="1" x14ac:dyDescent="0.25">
      <c r="A8" s="11" t="s">
        <v>436</v>
      </c>
      <c r="B8" s="11">
        <v>3276</v>
      </c>
      <c r="C8" s="11" t="s">
        <v>449</v>
      </c>
      <c r="D8" s="11" t="s">
        <v>450</v>
      </c>
      <c r="E8" s="11" t="s">
        <v>451</v>
      </c>
    </row>
    <row r="9" spans="1:5" ht="35.1" customHeight="1" x14ac:dyDescent="0.25">
      <c r="A9" s="131" t="s">
        <v>452</v>
      </c>
      <c r="B9" s="131"/>
      <c r="C9" s="131"/>
      <c r="D9" s="131"/>
      <c r="E9" s="131"/>
    </row>
    <row r="10" spans="1:5" ht="35.1" customHeight="1" x14ac:dyDescent="0.25">
      <c r="A10" s="132" t="s">
        <v>434</v>
      </c>
      <c r="B10" s="132"/>
      <c r="C10" s="11"/>
      <c r="D10" s="11" t="s">
        <v>435</v>
      </c>
      <c r="E10" s="11" t="s">
        <v>3</v>
      </c>
    </row>
    <row r="11" spans="1:5" ht="24.95" customHeight="1" x14ac:dyDescent="0.25">
      <c r="A11" s="11" t="s">
        <v>453</v>
      </c>
      <c r="B11" s="11">
        <v>31013</v>
      </c>
      <c r="C11" s="11" t="s">
        <v>454</v>
      </c>
      <c r="D11" s="11" t="s">
        <v>455</v>
      </c>
      <c r="E11" s="11" t="s">
        <v>456</v>
      </c>
    </row>
    <row r="12" spans="1:5" ht="24.95" customHeight="1" x14ac:dyDescent="0.25">
      <c r="A12" s="11" t="s">
        <v>453</v>
      </c>
      <c r="B12" s="11">
        <v>31014</v>
      </c>
      <c r="C12" s="11" t="s">
        <v>457</v>
      </c>
      <c r="D12" s="11" t="s">
        <v>458</v>
      </c>
      <c r="E12" s="11" t="s">
        <v>15</v>
      </c>
    </row>
    <row r="13" spans="1:5" ht="54.75" customHeight="1" x14ac:dyDescent="0.25">
      <c r="A13" s="11" t="s">
        <v>453</v>
      </c>
      <c r="B13" s="11">
        <v>31016</v>
      </c>
      <c r="C13" s="11" t="s">
        <v>459</v>
      </c>
      <c r="D13" s="11" t="s">
        <v>460</v>
      </c>
      <c r="E13" s="11" t="s">
        <v>461</v>
      </c>
    </row>
  </sheetData>
  <mergeCells count="5">
    <mergeCell ref="A1:E1"/>
    <mergeCell ref="A2:E2"/>
    <mergeCell ref="A3:B3"/>
    <mergeCell ref="A9:E9"/>
    <mergeCell ref="A10:B10"/>
  </mergeCells>
  <pageMargins left="1.0631944444444399" right="0.51180555555555496" top="1.92916666666667" bottom="0.55138888888888904" header="0.78749999999999998" footer="0.51180555555555496"/>
  <pageSetup paperSize="9" scale="65" firstPageNumber="0" orientation="portrait" horizontalDpi="300" verticalDpi="300"/>
  <headerFooter>
    <oddHeader>&amp;L         
OPĆINA MARIJA GORICA&amp;RREGISTAR NERAZVRSTANIH CESTA
ŽUPANIJSKE I LOKALNE CESTE</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zoomScale="90" zoomScaleNormal="90" workbookViewId="0">
      <selection activeCell="A5" sqref="A5"/>
    </sheetView>
  </sheetViews>
  <sheetFormatPr defaultRowHeight="15" x14ac:dyDescent="0.25"/>
  <cols>
    <col min="1" max="1" width="35.42578125" customWidth="1"/>
    <col min="2" max="2" width="50.42578125" customWidth="1"/>
    <col min="3" max="3" width="47" customWidth="1"/>
    <col min="4" max="1025" width="8.7109375" customWidth="1"/>
  </cols>
  <sheetData>
    <row r="1" spans="1:3" ht="71.25" customHeight="1" x14ac:dyDescent="0.4">
      <c r="A1" s="133" t="s">
        <v>462</v>
      </c>
      <c r="B1" s="133"/>
      <c r="C1" s="133"/>
    </row>
    <row r="2" spans="1:3" ht="33.75" customHeight="1" x14ac:dyDescent="0.25"/>
    <row r="3" spans="1:3" ht="206.25" customHeight="1" x14ac:dyDescent="0.35">
      <c r="A3" s="134" t="s">
        <v>463</v>
      </c>
      <c r="B3" s="134"/>
      <c r="C3" s="134"/>
    </row>
    <row r="4" spans="1:3" ht="311.25" customHeight="1" x14ac:dyDescent="0.35">
      <c r="A4" s="135" t="s">
        <v>464</v>
      </c>
      <c r="B4" s="135"/>
      <c r="C4" s="135"/>
    </row>
    <row r="5" spans="1:3" ht="123.75" customHeight="1" x14ac:dyDescent="0.25"/>
    <row r="6" spans="1:3" ht="18.75" x14ac:dyDescent="0.3">
      <c r="B6" s="13"/>
      <c r="C6" s="13"/>
    </row>
    <row r="7" spans="1:3" ht="62.25" customHeight="1" x14ac:dyDescent="0.35">
      <c r="A7" s="14" t="s">
        <v>465</v>
      </c>
      <c r="B7" s="15"/>
      <c r="C7" s="14" t="s">
        <v>466</v>
      </c>
    </row>
  </sheetData>
  <mergeCells count="3">
    <mergeCell ref="A1:C1"/>
    <mergeCell ref="A3:C3"/>
    <mergeCell ref="A4:C4"/>
  </mergeCells>
  <pageMargins left="0.94027777777777799" right="0.45" top="1.2305555555555601" bottom="0.74791666666666701" header="0.31527777777777799" footer="0.51180555555555496"/>
  <pageSetup paperSize="9" scale="65" firstPageNumber="0" orientation="portrait" horizontalDpi="300" verticalDpi="300"/>
  <headerFooter>
    <oddHeader>&amp;L       
OPĆINA MARIJA GORICA&amp;RREGISTAR NERAZVRSTANIH CESTA
TEHNIČKO IZVJEŠĆE</oddHeader>
  </headerFooter>
</worksheet>
</file>

<file path=docProps/app.xml><?xml version="1.0" encoding="utf-8"?>
<Properties xmlns="http://schemas.openxmlformats.org/officeDocument/2006/extended-properties" xmlns:vt="http://schemas.openxmlformats.org/officeDocument/2006/docPropsVTypes">
  <Template/>
  <TotalTime>17</TotalTime>
  <Application>Microsoft Excel</Application>
  <DocSecurity>0</DocSecurity>
  <ScaleCrop>false</ScaleCrop>
  <HeadingPairs>
    <vt:vector size="4" baseType="variant">
      <vt:variant>
        <vt:lpstr>Radni listovi</vt:lpstr>
      </vt:variant>
      <vt:variant>
        <vt:i4>3</vt:i4>
      </vt:variant>
      <vt:variant>
        <vt:lpstr>Imenovani rasponi</vt:lpstr>
      </vt:variant>
      <vt:variant>
        <vt:i4>1</vt:i4>
      </vt:variant>
    </vt:vector>
  </HeadingPairs>
  <TitlesOfParts>
    <vt:vector size="4" baseType="lpstr">
      <vt:lpstr>NERAZVRSTANE CESTE</vt:lpstr>
      <vt:lpstr>RAZVRSTANE CESTE</vt:lpstr>
      <vt:lpstr>Tehničko izvješće</vt:lpstr>
      <vt:lpstr>'NERAZVRSTANE CESTE'!Ispis_naslova</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Goran</dc:creator>
  <dc:description/>
  <cp:lastModifiedBy>Tamara</cp:lastModifiedBy>
  <cp:revision>2</cp:revision>
  <cp:lastPrinted>2024-02-05T13:53:16Z</cp:lastPrinted>
  <dcterms:created xsi:type="dcterms:W3CDTF">2016-02-25T23:11:18Z</dcterms:created>
  <dcterms:modified xsi:type="dcterms:W3CDTF">2024-05-02T12:58:54Z</dcterms:modified>
  <dc:language>en-GB</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Company">
    <vt:lpwstr>Grizli777</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